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  <definedName name="_xlnm.Print_Area" localSheetId="0">'Документ (1)'!$B$1:$IV$135</definedName>
  </definedNames>
  <calcPr fullCalcOnLoad="1"/>
</workbook>
</file>

<file path=xl/sharedStrings.xml><?xml version="1.0" encoding="utf-8"?>
<sst xmlns="http://schemas.openxmlformats.org/spreadsheetml/2006/main" count="927" uniqueCount="286">
  <si>
    <t>Итого</t>
  </si>
  <si>
    <t>Сумма</t>
  </si>
  <si>
    <t>(тыс. рублей)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</si>
  <si>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</si>
  <si>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</si>
  <si>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</si>
  <si>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</si>
  <si>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</si>
  <si>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</si>
  <si>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</si>
  <si>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</si>
  <si>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</si>
  <si>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</si>
  <si>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</si>
  <si>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</si>
  <si>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</si>
  <si>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400</t>
  </si>
  <si>
    <t>500</t>
  </si>
  <si>
    <t>12</t>
  </si>
  <si>
    <t>01</t>
  </si>
  <si>
    <t>300</t>
  </si>
  <si>
    <t>10</t>
  </si>
  <si>
    <t>03</t>
  </si>
  <si>
    <t>09</t>
  </si>
  <si>
    <t>02</t>
  </si>
  <si>
    <t>08</t>
  </si>
  <si>
    <t>13</t>
  </si>
  <si>
    <t>700</t>
  </si>
  <si>
    <t>Основное мероприятие "Управление муниципальным имуществом"</t>
  </si>
  <si>
    <t>03 0 01</t>
  </si>
  <si>
    <t>03 0 01 21850</t>
  </si>
  <si>
    <t>Основное мероприятие "Организация уличного освещения города"</t>
  </si>
  <si>
    <t>04 0 01</t>
  </si>
  <si>
    <t>04 0 01 23720</t>
  </si>
  <si>
    <t>04 0 04</t>
  </si>
  <si>
    <t>04 0 04 20820</t>
  </si>
  <si>
    <t>Непрограммные расходы иных органов исполнительной власти</t>
  </si>
  <si>
    <t>Иные непрограммные расходы</t>
  </si>
  <si>
    <t>99</t>
  </si>
  <si>
    <t>99 9</t>
  </si>
  <si>
    <t>99 9 00 23410</t>
  </si>
  <si>
    <t>99 9 00 00590</t>
  </si>
  <si>
    <t>Расходы на подписку на периодические издания средств массовой информации отдельным категориям граждан города (Закупка товаров, работ и услуг для государственных (муниципальных) нужд)</t>
  </si>
  <si>
    <t>99 9 00 20600</t>
  </si>
  <si>
    <t>99 9 00 20610</t>
  </si>
  <si>
    <t>600</t>
  </si>
  <si>
    <t>99 9 00 21700</t>
  </si>
  <si>
    <t>Межбюджетные трансферты из бюджета города бюджету муниципального района на осуществление части полномочий по созданию условий для организации досуга и обеспечения жителей поселения услугами организации культуры (Межбюджетные трансферты)</t>
  </si>
  <si>
    <t>99 9 00 80010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</si>
  <si>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</si>
  <si>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99 9 00 20950</t>
  </si>
  <si>
    <t xml:space="preserve">10 </t>
  </si>
  <si>
    <t>Расходы на реализацию мер социальной поддержки лиц, удостоенных звания "Почетный гражданин города"(Социальное обеспечение и иные выплаты населению)</t>
  </si>
  <si>
    <t>Обеспечение мер социальной поддержки отдельным категориям граждан города  (Социальное обеспечение и иные выплаты населению)</t>
  </si>
  <si>
    <t>99 9 00 10010</t>
  </si>
  <si>
    <t>99 9 00 10020</t>
  </si>
  <si>
    <t>Ежемесячная денежная компенсация за наем (поднаем) жилых помещений гражданам, чье жилье признано в установленном порядке аварийным или непригодным для проживания  (Социальное обеспечение и иные выплаты населению)</t>
  </si>
  <si>
    <t>99 9 00 21910</t>
  </si>
  <si>
    <t>Межбюджетные трансферты из бюджета города бюджету муниципального района на осуществление части полномочий на обеспечение условий для развития на территории поселения физической культуры, школьного спорта  и массового спорта (Межбюджетные трансферты)</t>
  </si>
  <si>
    <t>99 9 00 80020</t>
  </si>
  <si>
    <t xml:space="preserve">11 </t>
  </si>
  <si>
    <t>99 9 00 21140</t>
  </si>
  <si>
    <t>Процентные платежи по муниципальному долгу города  (Обслуживание государственного (муниципального) долга)</t>
  </si>
  <si>
    <t xml:space="preserve">99 9 00 21090 </t>
  </si>
  <si>
    <t>01 0 02</t>
  </si>
  <si>
    <t>Основное мероприятие "Осуществление дорожной деятельности по капитальному ремонту, ремонту и содержанию автомобильных дорог города и искусственных сооружений на них"</t>
  </si>
  <si>
    <t>01 0 02 20190</t>
  </si>
  <si>
    <t>Основное мероприятие "Улучшение жилищных условий граждан, признанных нуждающимися в жилых помещениях, предоставляемых по договорам социального найма"</t>
  </si>
  <si>
    <t>Строительство социального жилья и приобретение жилых помещений для граждан, нуждающихся в улучшении жилищных условий (Капитальные вложения в объекты государственной (муниципальной) собственности)</t>
  </si>
  <si>
    <t>05 0 01</t>
  </si>
  <si>
    <t>05 0 01 40090</t>
  </si>
  <si>
    <t>06</t>
  </si>
  <si>
    <t>06 0 01</t>
  </si>
  <si>
    <t>99 9 00 22300</t>
  </si>
  <si>
    <t>99 9 00 21110</t>
  </si>
  <si>
    <t>11</t>
  </si>
  <si>
    <t>99 9 00 21120</t>
  </si>
  <si>
    <t>Резервный фонд администрации района по предупреждения чрезвычайных ситуаций (Иные бюджетные ассигнования)</t>
  </si>
  <si>
    <t>Резервный фонд администрации района по ликвидации последствий чрезвычайных ситуаций (Иные бюджетные ассигнования)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</si>
  <si>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 (Иные бюджетные ассигнования)</t>
  </si>
  <si>
    <t>05 0 01 70090</t>
  </si>
  <si>
    <t>Основное мероприятие "Благоустройство дворовых территорий многоквартирных домов"</t>
  </si>
  <si>
    <t>Основное мероприятие "Благоустройство наиболее посещаемых муниципальных территорий общего пользования населенного пункта"</t>
  </si>
  <si>
    <t>11 0 04</t>
  </si>
  <si>
    <t>11 0 04 60160</t>
  </si>
  <si>
    <t>99 9 00 20720</t>
  </si>
  <si>
    <t>99 9 00 80050</t>
  </si>
  <si>
    <t>Основное мероприятие "Переселение граждан из аварийного жилищного фонда"</t>
  </si>
  <si>
    <t xml:space="preserve">05 </t>
  </si>
  <si>
    <t>Основное мероприятие "Оказание финансовой поддержки субъектам малого и среднего предпринимательства". Оказание финансовой поддержки по предоставлению грантов и субсидированию по договорам лизинга</t>
  </si>
  <si>
    <t>Расходы на строительство социального жилья и приобретение жилых помещений для граждан, нуждающихся в улучшении жилищных условий, за счет межбюджетных трансфертов 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</si>
  <si>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</si>
  <si>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местного бюджета  (Капитальные вложения в объекты государственной (муниципальной) собственности)</t>
  </si>
  <si>
    <t>Межбюджетные трансферты из бюджета города бюджету муниципального района на осуществление части полномочий по резервированию земель и изъятию земельных участков в границах поселения для муниципальных нужд, осуществление муниципального земельного контроля в границах поселения (Межбюджетные трансферты)</t>
  </si>
  <si>
    <t>06 0 01 S5270</t>
  </si>
  <si>
    <t>06 0 01 75270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</si>
  <si>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ЖКХ (Капитальные вложения в объекты государственной (муниципальной) собственности)</t>
  </si>
  <si>
    <t>09 0 F2 55550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</si>
  <si>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(Иные бюджетные ассигнования)</t>
  </si>
  <si>
    <t xml:space="preserve">09 0 F2 </t>
  </si>
  <si>
    <t>09 0 F2</t>
  </si>
  <si>
    <t>12 0 F3</t>
  </si>
  <si>
    <t>12 0 F3 67484</t>
  </si>
  <si>
    <t>12 0 F3 67483</t>
  </si>
  <si>
    <t>12 0 F3 6748S</t>
  </si>
  <si>
    <t>01 0 02 20200</t>
  </si>
  <si>
    <t>2022 год</t>
  </si>
  <si>
    <t>Основное мероприятие "Распоряжение муниципальным имуществом"</t>
  </si>
  <si>
    <t>03 0 02</t>
  </si>
  <si>
    <t>03 0 02 21950</t>
  </si>
  <si>
    <t>Основное мероприятие «Выполнение работ, связанных с осуществлением регулярных перевозок пассажиров и багажа по регулируемым тарифам автомобильным транспортом по муниципальным маршрутам в городском сообщении на территории города Камешково»</t>
  </si>
  <si>
    <t>99 9 00 22560</t>
  </si>
  <si>
    <t>200,0</t>
  </si>
  <si>
    <t>0,0</t>
  </si>
  <si>
    <t xml:space="preserve">                                                                                                                        к решению Совета народных депутатов</t>
  </si>
  <si>
    <t xml:space="preserve">                   города Камешково </t>
  </si>
  <si>
    <t>2023 год</t>
  </si>
  <si>
    <t>50,0</t>
  </si>
  <si>
    <t>100,0</t>
  </si>
  <si>
    <t>04 0 01 23710</t>
  </si>
  <si>
    <t>Основное мероприятие "Озеленение территории города"</t>
  </si>
  <si>
    <t>04 0 02</t>
  </si>
  <si>
    <t>04 0 02 22630</t>
  </si>
  <si>
    <t>Основное мероприятие "Уборка и содержание территории города"</t>
  </si>
  <si>
    <t>04 0 05</t>
  </si>
  <si>
    <t>12 0 01</t>
  </si>
  <si>
    <t xml:space="preserve">Муниципальная программа 
«Защита населения и территорий от чрезвычайных ситуаций, обеспечение пожарной безопасности и безопасности людей на водных объектах»
</t>
  </si>
  <si>
    <t>Основное мероприятие «Совершенствование пожарной безопасности</t>
  </si>
  <si>
    <t>Основное мероприятие "Мероприятия в области обеспечения безопасности людей на водных объектах"</t>
  </si>
  <si>
    <t>747,0</t>
  </si>
  <si>
    <t>Расходы на взносы в Ассоциацию муниципальных образований Владимирской области (Иные бюджетные ассигнования)</t>
  </si>
  <si>
    <t>99 9 00 20660</t>
  </si>
  <si>
    <t>Основное мероприятие "Капитальный ремонт и благоустройство памятников г. Камешково"</t>
  </si>
  <si>
    <t>Муниципальная программ "Переселение граждан города Камешково из аварийного жилищного фонда в 2018-2024 годах"</t>
  </si>
  <si>
    <t xml:space="preserve">Муниципальная программа «Создание условий для предоставления транспортных услуг населению и организация транспортного обслуживания автомобильным транспортом по муниципальным маршрутам регулярных перевозок в городском и пригородном сообщении на территории города Камешково и Камешковского района на 2018-2023 годы» </t>
  </si>
  <si>
    <t>07</t>
  </si>
  <si>
    <t>07 0 04 20120</t>
  </si>
  <si>
    <t>07 0 04</t>
  </si>
  <si>
    <t>07 0 05</t>
  </si>
  <si>
    <t>07 0 05 20110</t>
  </si>
  <si>
    <t>04 0 03</t>
  </si>
  <si>
    <t>04 0 03 20820</t>
  </si>
  <si>
    <t>Основное мероприятие "Организация и содержание мест захоронения города"</t>
  </si>
  <si>
    <t>99 9 00 80060</t>
  </si>
  <si>
    <t>Межбюджетные трансферты из бюджета города бюджету муниципального района по реализации вопросов местного значения  -  дорожной деятельности в отношении автомобильных дорог местного значения в границах населенного пункта городского поселения город Камешково в части осуществления ремонта автомобильных дорог  (Межбюджетные трансферты)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</si>
  <si>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(Предоставление субсидий бюджетным, автономным учреждениям и иным некоммерческим организациям)</t>
  </si>
  <si>
    <t>Основное мероприятие: "Осуществление дорожной деятельности по капитальному ремонту, ремонту и содержанию автомобильных дорог города и искусственных сооружений на них в рамках национального проекта «Безопасные и качественные автомобильные дороги"</t>
  </si>
  <si>
    <t>01 0 R1</t>
  </si>
  <si>
    <t>25000,0</t>
  </si>
  <si>
    <t xml:space="preserve">Расходы на содержание незаселенных жилых помещений в муниципальном жилом фонде в части оплаты коммунальных услуг  (Иные бюджетные ассигнования) </t>
  </si>
  <si>
    <t>99 9 00 20750</t>
  </si>
  <si>
    <t>99 9 00 22670</t>
  </si>
  <si>
    <t>1000,0</t>
  </si>
  <si>
    <t>99 9 00 21170</t>
  </si>
  <si>
    <t>Распределение бюджетных ассигнований по целевым статьям (муниципальным программам города и непрограммным направлениям деятельности), группам видов расходов, разделам, подразделам классификации расходов бюджета города на 2022 год</t>
  </si>
  <si>
    <t xml:space="preserve"> и на плановый период 2023 и 2024 годов</t>
  </si>
  <si>
    <t>2024 год</t>
  </si>
  <si>
    <t>Муниципальная программа "Дорожное хозяйство города Камешково на 2017-2024 годы"</t>
  </si>
  <si>
    <t>01 0 02 20201</t>
  </si>
  <si>
    <t>01 0 02 72460</t>
  </si>
  <si>
    <t>7107,0</t>
  </si>
  <si>
    <t>144,0</t>
  </si>
  <si>
    <t>66,0</t>
  </si>
  <si>
    <t>194,0</t>
  </si>
  <si>
    <t>116,0</t>
  </si>
  <si>
    <t>Муниципальная программа "Управление муниципальным имуществом на 2021 - 2024 годы"</t>
  </si>
  <si>
    <t>Муниципальная программа "Содержание и благоустройство территории муниципального образования город Камешково на 2021-2024 годы"</t>
  </si>
  <si>
    <t>04 0 05 20831</t>
  </si>
  <si>
    <t>00</t>
  </si>
  <si>
    <t>Муниципальная программа "Социальное жилье на 2017-2022 годы"</t>
  </si>
  <si>
    <t>12 0 01 29702</t>
  </si>
  <si>
    <t>765,3</t>
  </si>
  <si>
    <t>179,5</t>
  </si>
  <si>
    <t>3000,0</t>
  </si>
  <si>
    <t>4350,4</t>
  </si>
  <si>
    <t>4253,6</t>
  </si>
  <si>
    <t>4493,6</t>
  </si>
  <si>
    <t>Муниципальная программа "Формирование современной городской среды на территории муниципального образования город Камешково на 2018-2024 годы"</t>
  </si>
  <si>
    <t>Расходы на разработку ПСД на строительство, модернизацию и реконструкцию объектов коммунальной инфраструктуры (Капитальные вложения в объекты государственной (муниципальной) собственности)</t>
  </si>
  <si>
    <t xml:space="preserve"> (Закупка товаров, работ и услуг для государственных (муниципальных) нужд) </t>
  </si>
  <si>
    <t xml:space="preserve">Капитальный ремонт муниципального жилищного фонда  (Закупка товаров, работ и услуг для государственных (муниципальных) нужд) </t>
  </si>
  <si>
    <t>99 9 00 60160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</si>
  <si>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</si>
  <si>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</si>
  <si>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 (Иные бюджетные ассигнования)</t>
  </si>
  <si>
    <t>Расходы на обеспечение деятельности (оказание услуг) городской бани муниципального учреждения "Управление жилищно-коммунального хозяйства" города Камешково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</si>
  <si>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городского рынка муниципального учреждения "Управление жилищно-коммунального хозяйства" города Камешково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</si>
  <si>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</si>
  <si>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99 9 00 ГБ590</t>
  </si>
  <si>
    <t>99 9 00 ГР590</t>
  </si>
  <si>
    <t>Муниципальная программа "Комплексная поддержка малого и среднего предпринимательства в муниципальном образовании город Камешково на 2020-2024 годы"</t>
  </si>
  <si>
    <t>99 9 00 22571</t>
  </si>
  <si>
    <t>Расходы на разработку проектно-сметной документации на строительство, реконструкцию автомобильных дорог города и искусственных сооружений на них (Капитальные вложения в объекты государственной (муниципальной) собственности)</t>
  </si>
  <si>
    <t>Расходы на корректировку проектно-сметной документации на строительство, реконструкцию, капитальный ремонт автомобильных дорог города и искусственных сооружений на них (Капитальные вложения в объекты государственной (муниципальной) собственности)</t>
  </si>
  <si>
    <t xml:space="preserve">   Приложение 4</t>
  </si>
  <si>
    <t>Расходы на капитальный ремонт, ремонт и содержание автомобильных дорог города и искусственных сооружений на них (Иные бюджетные ассигнования)</t>
  </si>
  <si>
    <t>Основное мероприятие  "Строительство самотечной канализации по ул. Дорофеичева и ул. Герцена в г. Камешково"</t>
  </si>
  <si>
    <t>Муниципальная программа "Модернизация систем водоснабжения и водотведения в городе Камешково на 2016-2022 годы"</t>
  </si>
  <si>
    <t>08 0 03</t>
  </si>
  <si>
    <t>08 0 03 22570</t>
  </si>
  <si>
    <t>680,8</t>
  </si>
  <si>
    <t>09 0 02</t>
  </si>
  <si>
    <t>09 0 02 22650</t>
  </si>
  <si>
    <t>4049,2</t>
  </si>
  <si>
    <t>Расходы на  строительство, модернизацию, реконструкцию и капитальный ремонт объектов коммунальной инфраструктуры за счет местного бюджета (Капитальные вложения в объекты государственной (муниципальной) собственности)</t>
  </si>
  <si>
    <t>99 9 00 23420</t>
  </si>
  <si>
    <t>99 9 00 60152</t>
  </si>
  <si>
    <t>99 9 00 21551</t>
  </si>
  <si>
    <t>99 9 00 71550</t>
  </si>
  <si>
    <t>925,0</t>
  </si>
  <si>
    <t>217,0</t>
  </si>
  <si>
    <t>99 9 00 22570</t>
  </si>
  <si>
    <t>Содержание и ремонт дорог (Иные бюджетные ассигнования)</t>
  </si>
  <si>
    <t>99 9 02 20190</t>
  </si>
  <si>
    <t>Взнос в уставной капитал муниципальных учреждений города Камешково (Иные бюджетные ассигнования)</t>
  </si>
  <si>
    <t>01 0 R1 5393D</t>
  </si>
  <si>
    <t>01 0 02 22460</t>
  </si>
  <si>
    <t>1501,2</t>
  </si>
  <si>
    <t>762,1</t>
  </si>
  <si>
    <t>99 9 00 00591</t>
  </si>
  <si>
    <t>Расходы на уплату иных платежей  МУ "УЖКХ" г. Камешково  (Иные бюджетные ассигнования)</t>
  </si>
  <si>
    <t>Расходы на обеспечение деятельности (оказание услуг) городской бани муниципального учреждения "Управление жилищно-коммунального хозяйства" города Камешково (Иные бюджетные иссигнования)</t>
  </si>
  <si>
    <t>Расходы на исполнение судебных решений и мировых соглашений, связанных с содержанием и ремонтом дорог</t>
  </si>
  <si>
    <t>99 9 00 20190</t>
  </si>
  <si>
    <t>Расходы на исполнение судебных решений и мировых соглашений, связанных с содержанием и ремонтом дорог (Иные бюджетные ассигнования)</t>
  </si>
  <si>
    <t>Межбюджетные трансферты из бюджета города бюджету муниципального района в связи с передачей на бухгалтерское обслуживание МУ "УЖКХ" г. Камешково (Межбюджетные трансферты)</t>
  </si>
  <si>
    <t>99 9 00 80070</t>
  </si>
  <si>
    <t>Расходы на подготовку и проведение выборов депутатов Совета народных депутатов муниципального образованияф город Камешково Камешковского района (Иные бюджетные ассигновпания)</t>
  </si>
  <si>
    <t>99 9 00 00190</t>
  </si>
  <si>
    <t>125,0</t>
  </si>
  <si>
    <t>Расходы на капитальный ремонт, ремонт и содержание автомобильных дорог города и искусственных сооружений на них (Закупка товаров, работ и услуг для обеспечения государственных (муниципальных) нужд)</t>
  </si>
  <si>
    <t>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 (Закупка товаров, работ и услуг для обеспечения государственных (муниципальных) нужд)</t>
  </si>
  <si>
    <t>Расходы на осуществление дорожной деятельности в отношении автомобильных дорог общего пользования местного значения за счет межбюджетных трансфертов из областного бюджета (Закупка товаров, работ и услуг для обеспечения государственных (муниципальных) нужд)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</si>
  <si>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(Закупка товаров, работ и услуг для обеспечения государственных (муниципальных) нужд)</t>
  </si>
  <si>
    <t>Выполнение кадастровых работ в отношении земельных участков, услуг по рыночной оценке земельных участков и прав на них, организация и проведение торгов (Закупка товаров, работ и услуг для обеспечения государственных (муниципальных) нужд)</t>
  </si>
  <si>
    <t>Оценка рыночной стоимости, права собственности (аренды), размера годовой арендной платы объектов недвижимости, находящихся в муниципальной собственности для нужд мунициппального образования город Камешково (Закупка товаров, работ и услуг для обеспечения государственных (муниципальных) нужд)</t>
  </si>
  <si>
    <t>Капитальный ремонт и содержание электросетей наружного освещения  (Закупка товаров, работ и услуг для обеспечения государственных (муниципальных) нужд)</t>
  </si>
  <si>
    <t>Расходы на уличное освещение  (Закупка товаров, работ и услуг для обеспечения государственных (муниципальных) нужд)</t>
  </si>
  <si>
    <t>Расходы на озеленение (Закупка товаров, работ и услуг для обеспечения государственных (муниципальных) нужд)</t>
  </si>
  <si>
    <t>Расходы на прочие мероприятия по благоустройству (Закупка товаров, работ и услуг для обеспечения государственных (муниципальных) нужд)</t>
  </si>
  <si>
    <t>Расходы на капитальный ремонт памятника революционерам и благоустройство территории возле памятника (Закупка товаров, работ и услуг для обеспечения государственных (муниципальных) нужд)</t>
  </si>
  <si>
    <t>Развитие наружного противопожарного водоснабжения (Закупка товаров, работ и услуг для обеспечения государственных (муниципальных) нужд)</t>
  </si>
  <si>
    <t>Оборудование мест массового отдыха людей на водных объектах (Закупка товаров, работ и услуг для обеспечения государственных (муниципальных) нужд)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</si>
  <si>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(Закупка товаров, работ и услуг для обеспечения государственных (муниципальных) нужд)</t>
  </si>
  <si>
    <t>Расходы на благоустройство наиболее посещаемых муниципальных территорий общего пользования населенного пункта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</si>
  <si>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пассажиров и багажа по регулируемым тарифам автомобильным транспортом по муниципальным маршрутам в городском сообщении на территории города Камешково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</si>
  <si>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городской бани муниципального учреждения "Управление жилищно-коммунального хозяйства" города Камешково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</si>
  <si>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городского рынка муниципального учреждения "Управление жилищно-коммунального хозяйства" города Камешково (Закупка товаров, работ и услуг для обеспечения государственных (муниципальных) нужд)</t>
  </si>
  <si>
    <t>Расходы на проведение памятных дат России, а также иных мероприятий районного и городского значения (Закупка товаров, работ и услуг для обеспечения государственных (муниципальных) нужд)</t>
  </si>
  <si>
    <t xml:space="preserve">Расходы на содержание незаселенных жилых помещений в муниципальном жилом фонде в части оплаты коммунальных услуг  (Закупка товаров, работ и услуг для обеспечения государственных (муниципальных) нужд) </t>
  </si>
  <si>
    <t xml:space="preserve">Расходы на прочие мероприятия по благоустройству  (Закупка товаров, работ и услуг для обеспечения государственных (муниципальных) нужд) </t>
  </si>
  <si>
    <t>Обеспечение оказания услуг по размещению в печатных изданиях информационных материалов о деятельности органов местного самоуправления города (Закупка товаров, работ и услуг для обеспечения государственных (муниципальных) нужд)</t>
  </si>
  <si>
    <t>Содержание и ремонт дорог  (Закупка товаров, работ и услуг для обеспечения государственных (муниципальных) нужд)</t>
  </si>
  <si>
    <t xml:space="preserve">Расходы на оплату взносов на капитальный ремонт общего имущества многоквартирного дома за жилые помещения в муниципальном жилищном фонде (Закупка товаров, работ и услуг для обеспечения государственных (муниципальных) нужд) </t>
  </si>
  <si>
    <t xml:space="preserve">Актуализация схем водоснабжения и водоотведения города Камешково (Закупка товаров, работ и услуг для обеспечения государственных (муниципальных) нужд) </t>
  </si>
  <si>
    <t xml:space="preserve"> Расходы на  выполнение проектных (изыскательских) и экспертных работ в целях строительства, реконструкции и капитального ремонта объектов коммунальной инфраструктуры(Закупка товаров, работ и услуг для обеспечения государственных (муниципальных) нужд) </t>
  </si>
  <si>
    <t xml:space="preserve">Техническое обслуживание станций водоподготовки  (Закупка товаров, работ и услуг для обеспечения государственных (муниципальных) нужд) </t>
  </si>
  <si>
    <t>Расходы на строительство, модернизацию, реконструкцию, капитальный ремонт и ремонт объектов коммунальной нфраструктуры (Закупка товаров, работ и услуг для обеспечения государственных (муниципальных) нужд)</t>
  </si>
  <si>
    <t xml:space="preserve">Расходы на выполнение работ по проведению технического обследования строительных конструкций жилых домов (Закупка товаров, работ и услуг для обеспечения государственных (муниципальных) нужд) </t>
  </si>
  <si>
    <t>Расходы на благоустройство территорий муниципального образования за счет средств местного бюджета (Закупка товаров, работ и услуг для обеспечения государственных (муниципальных) нужд)</t>
  </si>
  <si>
    <t>Расходы на благоустройство территорий муниципального образования за счет межбюджетных трансфертов (Закупка товаров, работ и услуг для обеспечения государственных (муниципальных) нужд)</t>
  </si>
  <si>
    <t xml:space="preserve">Выполнение других обязательств  (Иные бюджетные ассигнования) </t>
  </si>
  <si>
    <t>24,0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</si>
  <si>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за счет местного бюджета (Закупка товаров, работ и услуг для обеспечения государственных (муниципальных) нужд)</t>
  </si>
  <si>
    <t>01 0 R1 53931</t>
  </si>
  <si>
    <t>5000,0</t>
  </si>
  <si>
    <t>20000,0</t>
  </si>
  <si>
    <t>Основное мероприятие "Осуществление дорожной деятельности по строительству, реконструкции автомобильных дорог города и искусственных сооружений на них"</t>
  </si>
  <si>
    <t>01 0 01</t>
  </si>
  <si>
    <t xml:space="preserve">Строительство, реконструкция автомобильных дорог города и искусственных сооружений на них за счет дотации на сбалансированность (Капитальные вложения в объекты государственной (муниципальной) собственности)
</t>
  </si>
  <si>
    <t>01 0 01 70690</t>
  </si>
  <si>
    <t>Расходы на прочие мероприятия по благоустройству (Иные бюджетные ассигнования)</t>
  </si>
  <si>
    <t>12 0 01 29703</t>
  </si>
  <si>
    <t>Обеспечение мероприятий по переселению граждан из аварийного жилищного фонда за счет средств жителей (Капитальные вложения в объекты государственной (муниципальной) собственности)</t>
  </si>
  <si>
    <t>591,2</t>
  </si>
  <si>
    <t>583,8</t>
  </si>
  <si>
    <t>Расходы на обеспечение деятельности (оказание услуг) муниципальных учреждений  (Социальное обеспечение и иные выплаты населению)</t>
  </si>
  <si>
    <t>2053,1</t>
  </si>
  <si>
    <t>84,0</t>
  </si>
  <si>
    <t>917,9</t>
  </si>
  <si>
    <t>25,0</t>
  </si>
  <si>
    <t>455,1</t>
  </si>
  <si>
    <t xml:space="preserve">Выполнение других обязательств  (Закупка товаров, работ и услуг для обеспечения государственных (муниципальных) нужд) </t>
  </si>
  <si>
    <t>19,1</t>
  </si>
  <si>
    <t>8,1</t>
  </si>
  <si>
    <t xml:space="preserve">                                                                                                                         от 20.10.2022 № 87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</si>
</sst>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</numFmts>
  <fonts count="52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shrinkToFit="1"/>
    </xf>
    <xf numFmtId="0" fontId="3" fillId="33" borderId="10" xfId="0" applyFont="1" applyFill="1" applyBorder="1" applyAlignment="1">
      <alignment shrinkToFit="1"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left" wrapText="1"/>
    </xf>
    <xf numFmtId="0" fontId="0" fillId="0" borderId="0" xfId="0" applyAlignment="1">
      <alignment horizontal="left" indent="2"/>
    </xf>
    <xf numFmtId="0" fontId="7" fillId="33" borderId="12" xfId="0" applyFont="1" applyFill="1" applyBorder="1" applyAlignment="1">
      <alignment horizontal="center" vertical="center" wrapText="1"/>
    </xf>
    <xf numFmtId="176" fontId="10" fillId="33" borderId="12" xfId="0" applyNumberFormat="1" applyFont="1" applyFill="1" applyBorder="1" applyAlignment="1">
      <alignment horizontal="left" vertical="top" wrapText="1"/>
    </xf>
    <xf numFmtId="176" fontId="10" fillId="33" borderId="12" xfId="0" applyNumberFormat="1" applyFont="1" applyFill="1" applyBorder="1" applyAlignment="1" quotePrefix="1">
      <alignment horizontal="center" vertical="top" wrapText="1"/>
    </xf>
    <xf numFmtId="0" fontId="9" fillId="33" borderId="12" xfId="0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 quotePrefix="1">
      <alignment horizontal="center" vertical="top" wrapText="1"/>
    </xf>
    <xf numFmtId="176" fontId="10" fillId="33" borderId="12" xfId="0" applyNumberFormat="1" applyFont="1" applyFill="1" applyBorder="1" applyAlignment="1">
      <alignment horizontal="right" vertical="top" wrapText="1"/>
    </xf>
    <xf numFmtId="176" fontId="7" fillId="33" borderId="12" xfId="0" applyNumberFormat="1" applyFont="1" applyFill="1" applyBorder="1" applyAlignment="1">
      <alignment horizontal="right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/>
    </xf>
    <xf numFmtId="177" fontId="7" fillId="33" borderId="12" xfId="0" applyNumberFormat="1" applyFont="1" applyFill="1" applyBorder="1" applyAlignment="1">
      <alignment horizontal="right" vertical="top" shrinkToFit="1"/>
    </xf>
    <xf numFmtId="0" fontId="2" fillId="33" borderId="0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76" fontId="7" fillId="33" borderId="12" xfId="0" applyNumberFormat="1" applyFont="1" applyFill="1" applyBorder="1" applyAlignment="1">
      <alignment horizontal="right" vertical="top" shrinkToFit="1"/>
    </xf>
    <xf numFmtId="49" fontId="7" fillId="33" borderId="12" xfId="0" applyNumberFormat="1" applyFont="1" applyFill="1" applyBorder="1" applyAlignment="1">
      <alignment horizontal="center" vertical="top" shrinkToFit="1"/>
    </xf>
    <xf numFmtId="4" fontId="9" fillId="0" borderId="12" xfId="0" applyNumberFormat="1" applyFont="1" applyBorder="1" applyAlignment="1">
      <alignment horizontal="right" vertical="top"/>
    </xf>
    <xf numFmtId="176" fontId="9" fillId="0" borderId="12" xfId="0" applyNumberFormat="1" applyFont="1" applyBorder="1" applyAlignment="1">
      <alignment horizontal="right" vertical="top"/>
    </xf>
    <xf numFmtId="176" fontId="7" fillId="33" borderId="12" xfId="0" applyNumberFormat="1" applyFont="1" applyFill="1" applyBorder="1" applyAlignment="1">
      <alignment horizontal="center" vertical="top" shrinkToFit="1"/>
    </xf>
    <xf numFmtId="176" fontId="9" fillId="0" borderId="12" xfId="0" applyNumberFormat="1" applyFont="1" applyBorder="1" applyAlignment="1">
      <alignment/>
    </xf>
    <xf numFmtId="176" fontId="9" fillId="33" borderId="12" xfId="0" applyNumberFormat="1" applyFont="1" applyFill="1" applyBorder="1" applyAlignment="1">
      <alignment horizontal="right" vertical="top" wrapText="1"/>
    </xf>
    <xf numFmtId="0" fontId="9" fillId="33" borderId="14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 quotePrefix="1">
      <alignment horizontal="center" vertical="top" wrapText="1"/>
    </xf>
    <xf numFmtId="0" fontId="10" fillId="0" borderId="12" xfId="0" applyFont="1" applyBorder="1" applyAlignment="1">
      <alignment/>
    </xf>
    <xf numFmtId="0" fontId="11" fillId="33" borderId="12" xfId="0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right" vertical="top" shrinkToFit="1"/>
    </xf>
    <xf numFmtId="49" fontId="9" fillId="0" borderId="12" xfId="0" applyNumberFormat="1" applyFont="1" applyBorder="1" applyAlignment="1">
      <alignment horizontal="right" vertical="top"/>
    </xf>
    <xf numFmtId="49" fontId="7" fillId="33" borderId="12" xfId="0" applyNumberFormat="1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51" fillId="35" borderId="12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top" wrapText="1"/>
    </xf>
    <xf numFmtId="2" fontId="7" fillId="33" borderId="12" xfId="0" applyNumberFormat="1" applyFont="1" applyFill="1" applyBorder="1" applyAlignment="1">
      <alignment horizontal="right" vertical="top" wrapText="1"/>
    </xf>
    <xf numFmtId="2" fontId="7" fillId="33" borderId="12" xfId="0" applyNumberFormat="1" applyFont="1" applyFill="1" applyBorder="1" applyAlignment="1">
      <alignment horizontal="right" vertical="top" shrinkToFit="1"/>
    </xf>
    <xf numFmtId="2" fontId="7" fillId="33" borderId="12" xfId="0" applyNumberFormat="1" applyFont="1" applyFill="1" applyBorder="1" applyAlignment="1">
      <alignment horizontal="center" vertical="top" shrinkToFit="1"/>
    </xf>
    <xf numFmtId="2" fontId="9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176" fontId="7" fillId="0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shrinkToFit="1"/>
    </xf>
    <xf numFmtId="4" fontId="9" fillId="0" borderId="12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>
      <alignment horizontal="right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49" fontId="9" fillId="34" borderId="12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right" vertical="top" wrapText="1"/>
    </xf>
    <xf numFmtId="49" fontId="10" fillId="34" borderId="12" xfId="0" applyNumberFormat="1" applyFont="1" applyFill="1" applyBorder="1" applyAlignment="1">
      <alignment horizontal="right" vertical="top" shrinkToFit="1"/>
    </xf>
    <xf numFmtId="49" fontId="10" fillId="34" borderId="12" xfId="0" applyNumberFormat="1" applyFont="1" applyFill="1" applyBorder="1" applyAlignment="1">
      <alignment horizontal="center" vertical="top" shrinkToFit="1"/>
    </xf>
    <xf numFmtId="49" fontId="11" fillId="34" borderId="12" xfId="0" applyNumberFormat="1" applyFont="1" applyFill="1" applyBorder="1" applyAlignment="1">
      <alignment/>
    </xf>
    <xf numFmtId="49" fontId="11" fillId="34" borderId="12" xfId="0" applyNumberFormat="1" applyFont="1" applyFill="1" applyBorder="1" applyAlignment="1">
      <alignment horizontal="right" vertical="top"/>
    </xf>
    <xf numFmtId="49" fontId="7" fillId="34" borderId="12" xfId="0" applyNumberFormat="1" applyFont="1" applyFill="1" applyBorder="1" applyAlignment="1">
      <alignment horizontal="right" vertical="top" wrapText="1"/>
    </xf>
    <xf numFmtId="49" fontId="7" fillId="34" borderId="12" xfId="0" applyNumberFormat="1" applyFont="1" applyFill="1" applyBorder="1" applyAlignment="1">
      <alignment horizontal="right" vertical="top" shrinkToFit="1"/>
    </xf>
    <xf numFmtId="49" fontId="7" fillId="34" borderId="12" xfId="0" applyNumberFormat="1" applyFont="1" applyFill="1" applyBorder="1" applyAlignment="1">
      <alignment horizontal="center" vertical="top" shrinkToFit="1"/>
    </xf>
    <xf numFmtId="49" fontId="9" fillId="34" borderId="12" xfId="0" applyNumberFormat="1" applyFont="1" applyFill="1" applyBorder="1" applyAlignment="1">
      <alignment/>
    </xf>
    <xf numFmtId="49" fontId="9" fillId="34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/>
    </xf>
    <xf numFmtId="0" fontId="51" fillId="0" borderId="13" xfId="0" applyFont="1" applyFill="1" applyBorder="1" applyAlignment="1">
      <alignment wrapText="1"/>
    </xf>
    <xf numFmtId="0" fontId="51" fillId="0" borderId="13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 indent="3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showZeros="0" tabSelected="1" zoomScale="82" zoomScaleNormal="82" zoomScaleSheetLayoutView="82" workbookViewId="0" topLeftCell="A2">
      <selection activeCell="B7" sqref="B7:IV7"/>
    </sheetView>
  </sheetViews>
  <sheetFormatPr defaultColWidth="13.00390625" defaultRowHeight="12.75"/>
  <cols>
    <col min="1" max="1" width="0.12890625" style="0" customWidth="1"/>
    <col min="2" max="2" width="50.75390625" style="11" customWidth="1"/>
    <col min="3" max="3" width="13.125" style="0" bestFit="1" customWidth="1"/>
    <col min="4" max="6" width="4.75390625" style="0" customWidth="1"/>
    <col min="7" max="7" width="12.00390625" style="0" customWidth="1"/>
    <col min="8" max="8" width="10.25390625" style="0" customWidth="1"/>
    <col min="9" max="254" width="0" style="0" hidden="1" customWidth="1"/>
    <col min="255" max="255" width="10.375" style="0" hidden="1" customWidth="1"/>
  </cols>
  <sheetData>
    <row r="1" spans="2:8" ht="15.75">
      <c r="B1" s="58"/>
      <c r="C1" s="59"/>
      <c r="D1" s="58"/>
      <c r="E1" s="95" t="s">
        <v>194</v>
      </c>
      <c r="F1" s="95"/>
      <c r="G1" s="95"/>
      <c r="H1" s="95"/>
    </row>
    <row r="2" spans="2:8" ht="15.75">
      <c r="B2" s="96" t="s">
        <v>114</v>
      </c>
      <c r="C2" s="96"/>
      <c r="D2" s="96"/>
      <c r="E2" s="96"/>
      <c r="F2" s="96"/>
      <c r="G2" s="96"/>
      <c r="H2" s="96"/>
    </row>
    <row r="3" spans="2:8" ht="15.75">
      <c r="B3" s="57"/>
      <c r="C3" s="57"/>
      <c r="D3" s="97" t="s">
        <v>115</v>
      </c>
      <c r="E3" s="97"/>
      <c r="F3" s="97"/>
      <c r="G3" s="97"/>
      <c r="H3" s="97"/>
    </row>
    <row r="4" spans="2:8" ht="15.75">
      <c r="B4" s="96" t="s">
        <v>285</v>
      </c>
      <c r="C4" s="96"/>
      <c r="D4" s="96"/>
      <c r="E4" s="96"/>
      <c r="F4" s="96"/>
      <c r="G4" s="96"/>
      <c r="H4" s="96"/>
    </row>
    <row r="5" spans="5:7" ht="12.75">
      <c r="E5" s="13"/>
      <c r="F5" s="13"/>
      <c r="G5" s="13"/>
    </row>
    <row r="6" spans="5:7" ht="12.75">
      <c r="E6" s="13"/>
      <c r="F6" s="13"/>
      <c r="G6" s="13"/>
    </row>
    <row r="7" spans="1:2" s="103" customFormat="1" ht="69" customHeight="1">
      <c r="A7" s="1" t="s">
        <v>3</v>
      </c>
      <c r="B7" s="103" t="s">
        <v>154</v>
      </c>
    </row>
    <row r="8" spans="1:2" s="103" customFormat="1" ht="16.5" customHeight="1">
      <c r="A8" s="1"/>
      <c r="B8" s="103" t="s">
        <v>155</v>
      </c>
    </row>
    <row r="9" spans="1:256" ht="18">
      <c r="A9" s="1"/>
      <c r="B9" s="2"/>
      <c r="C9" s="2"/>
      <c r="D9" s="2"/>
      <c r="E9" s="2"/>
      <c r="F9" s="2"/>
      <c r="G9" s="2"/>
      <c r="H9" s="3"/>
      <c r="I9" s="3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5.5">
      <c r="A10" s="1" t="s">
        <v>4</v>
      </c>
      <c r="B10" s="12"/>
      <c r="C10" s="10"/>
      <c r="D10" s="10"/>
      <c r="E10" s="10"/>
      <c r="F10" s="10"/>
      <c r="G10" s="28" t="s">
        <v>2</v>
      </c>
      <c r="H10" s="5"/>
      <c r="I10" s="6" t="s">
        <v>5</v>
      </c>
      <c r="J10" s="6" t="s">
        <v>5</v>
      </c>
      <c r="K10" s="6" t="s">
        <v>5</v>
      </c>
      <c r="L10" s="6" t="s">
        <v>5</v>
      </c>
      <c r="M10" s="6" t="s">
        <v>5</v>
      </c>
      <c r="N10" s="6" t="s">
        <v>5</v>
      </c>
      <c r="O10" s="6" t="s">
        <v>5</v>
      </c>
      <c r="P10" s="6" t="s">
        <v>5</v>
      </c>
      <c r="Q10" s="6" t="s">
        <v>5</v>
      </c>
      <c r="R10" s="6" t="s">
        <v>5</v>
      </c>
      <c r="S10" s="6" t="s">
        <v>5</v>
      </c>
      <c r="T10" s="6" t="s">
        <v>5</v>
      </c>
      <c r="U10" s="6" t="s">
        <v>5</v>
      </c>
      <c r="V10" s="6" t="s">
        <v>5</v>
      </c>
      <c r="W10" s="6" t="s">
        <v>5</v>
      </c>
      <c r="X10" s="6" t="s">
        <v>5</v>
      </c>
      <c r="Y10" s="6" t="s">
        <v>5</v>
      </c>
      <c r="Z10" s="6" t="s">
        <v>5</v>
      </c>
      <c r="AA10" s="6" t="s">
        <v>5</v>
      </c>
      <c r="AB10" s="6" t="s">
        <v>5</v>
      </c>
      <c r="AC10" s="6" t="s">
        <v>5</v>
      </c>
      <c r="AD10" s="6" t="s">
        <v>5</v>
      </c>
      <c r="AE10" s="6" t="s">
        <v>5</v>
      </c>
      <c r="AF10" s="6" t="s">
        <v>5</v>
      </c>
      <c r="AG10" s="6" t="s">
        <v>5</v>
      </c>
      <c r="AH10" s="6" t="s">
        <v>5</v>
      </c>
      <c r="AI10" s="6" t="s">
        <v>5</v>
      </c>
      <c r="AJ10" s="6" t="s">
        <v>5</v>
      </c>
      <c r="AK10" s="6" t="s">
        <v>5</v>
      </c>
      <c r="AL10" s="6" t="s">
        <v>5</v>
      </c>
      <c r="AM10" s="6" t="s">
        <v>5</v>
      </c>
      <c r="AN10" s="6" t="s">
        <v>5</v>
      </c>
      <c r="AO10" s="6" t="s">
        <v>5</v>
      </c>
      <c r="AP10" s="6" t="s">
        <v>5</v>
      </c>
      <c r="AQ10" s="6" t="s">
        <v>5</v>
      </c>
      <c r="AR10" s="6" t="s">
        <v>5</v>
      </c>
      <c r="AS10" s="6" t="s">
        <v>5</v>
      </c>
      <c r="AT10" s="6" t="s">
        <v>5</v>
      </c>
      <c r="AU10" s="6" t="s">
        <v>5</v>
      </c>
      <c r="AV10" s="6" t="s">
        <v>5</v>
      </c>
      <c r="AW10" s="6" t="s">
        <v>5</v>
      </c>
      <c r="AX10" s="6" t="s">
        <v>5</v>
      </c>
      <c r="AY10" s="6" t="s">
        <v>5</v>
      </c>
      <c r="AZ10" s="6" t="s">
        <v>5</v>
      </c>
      <c r="BA10" s="6" t="s">
        <v>5</v>
      </c>
      <c r="BB10" s="6" t="s">
        <v>5</v>
      </c>
      <c r="BC10" s="6" t="s">
        <v>5</v>
      </c>
      <c r="BD10" s="6" t="s">
        <v>5</v>
      </c>
      <c r="BE10" s="6" t="s">
        <v>5</v>
      </c>
      <c r="BF10" s="6" t="s">
        <v>5</v>
      </c>
      <c r="BG10" s="6" t="s">
        <v>5</v>
      </c>
      <c r="BH10" s="6" t="s">
        <v>5</v>
      </c>
      <c r="BI10" s="6" t="s">
        <v>5</v>
      </c>
      <c r="BJ10" s="6" t="s">
        <v>5</v>
      </c>
      <c r="BK10" s="6" t="s">
        <v>5</v>
      </c>
      <c r="BL10" s="6" t="s">
        <v>5</v>
      </c>
      <c r="BM10" s="6" t="s">
        <v>5</v>
      </c>
      <c r="BN10" s="6" t="s">
        <v>5</v>
      </c>
      <c r="BO10" s="6" t="s">
        <v>5</v>
      </c>
      <c r="BP10" s="6" t="s">
        <v>5</v>
      </c>
      <c r="BQ10" s="6" t="s">
        <v>5</v>
      </c>
      <c r="BR10" s="6" t="s">
        <v>5</v>
      </c>
      <c r="BS10" s="6" t="s">
        <v>5</v>
      </c>
      <c r="BT10" s="6" t="s">
        <v>5</v>
      </c>
      <c r="BU10" s="6" t="s">
        <v>5</v>
      </c>
      <c r="BV10" s="6" t="s">
        <v>5</v>
      </c>
      <c r="BW10" s="6" t="s">
        <v>5</v>
      </c>
      <c r="BX10" s="6" t="s">
        <v>5</v>
      </c>
      <c r="BY10" s="6" t="s">
        <v>5</v>
      </c>
      <c r="BZ10" s="6" t="s">
        <v>5</v>
      </c>
      <c r="CA10" s="6" t="s">
        <v>5</v>
      </c>
      <c r="CB10" s="6" t="s">
        <v>5</v>
      </c>
      <c r="CC10" s="6" t="s">
        <v>5</v>
      </c>
      <c r="CD10" s="6" t="s">
        <v>5</v>
      </c>
      <c r="CE10" s="6" t="s">
        <v>5</v>
      </c>
      <c r="CF10" s="6" t="s">
        <v>5</v>
      </c>
      <c r="CG10" s="6" t="s">
        <v>5</v>
      </c>
      <c r="CH10" s="6" t="s">
        <v>5</v>
      </c>
      <c r="CI10" s="6" t="s">
        <v>5</v>
      </c>
      <c r="CJ10" s="6" t="s">
        <v>5</v>
      </c>
      <c r="CK10" s="6" t="s">
        <v>5</v>
      </c>
      <c r="CL10" s="6" t="s">
        <v>5</v>
      </c>
      <c r="CM10" s="6" t="s">
        <v>5</v>
      </c>
      <c r="CN10" s="6" t="s">
        <v>5</v>
      </c>
      <c r="CO10" s="6" t="s">
        <v>5</v>
      </c>
      <c r="CP10" s="6" t="s">
        <v>5</v>
      </c>
      <c r="CQ10" s="6" t="s">
        <v>5</v>
      </c>
      <c r="CR10" s="6" t="s">
        <v>5</v>
      </c>
      <c r="CS10" s="6" t="s">
        <v>5</v>
      </c>
      <c r="CT10" s="6" t="s">
        <v>5</v>
      </c>
      <c r="CU10" s="6" t="s">
        <v>5</v>
      </c>
      <c r="CV10" s="6" t="s">
        <v>5</v>
      </c>
      <c r="CW10" s="6" t="s">
        <v>5</v>
      </c>
      <c r="CX10" s="6" t="s">
        <v>5</v>
      </c>
      <c r="CY10" s="6" t="s">
        <v>5</v>
      </c>
      <c r="CZ10" s="6" t="s">
        <v>5</v>
      </c>
      <c r="DA10" s="6" t="s">
        <v>5</v>
      </c>
      <c r="DB10" s="6" t="s">
        <v>5</v>
      </c>
      <c r="DC10" s="6" t="s">
        <v>5</v>
      </c>
      <c r="DD10" s="6" t="s">
        <v>5</v>
      </c>
      <c r="DE10" s="6" t="s">
        <v>5</v>
      </c>
      <c r="DF10" s="6" t="s">
        <v>5</v>
      </c>
      <c r="DG10" s="6" t="s">
        <v>5</v>
      </c>
      <c r="DH10" s="6" t="s">
        <v>5</v>
      </c>
      <c r="DI10" s="6" t="s">
        <v>5</v>
      </c>
      <c r="DJ10" s="6" t="s">
        <v>5</v>
      </c>
      <c r="DK10" s="6" t="s">
        <v>5</v>
      </c>
      <c r="DL10" s="6" t="s">
        <v>5</v>
      </c>
      <c r="DM10" s="6" t="s">
        <v>5</v>
      </c>
      <c r="DN10" s="6" t="s">
        <v>5</v>
      </c>
      <c r="DO10" s="6" t="s">
        <v>5</v>
      </c>
      <c r="DP10" s="6" t="s">
        <v>5</v>
      </c>
      <c r="DQ10" s="6" t="s">
        <v>5</v>
      </c>
      <c r="DR10" s="6" t="s">
        <v>5</v>
      </c>
      <c r="DS10" s="6" t="s">
        <v>5</v>
      </c>
      <c r="DT10" s="6" t="s">
        <v>5</v>
      </c>
      <c r="DU10" s="6" t="s">
        <v>5</v>
      </c>
      <c r="DV10" s="6" t="s">
        <v>5</v>
      </c>
      <c r="DW10" s="6" t="s">
        <v>5</v>
      </c>
      <c r="DX10" s="6" t="s">
        <v>5</v>
      </c>
      <c r="DY10" s="6" t="s">
        <v>5</v>
      </c>
      <c r="DZ10" s="6" t="s">
        <v>5</v>
      </c>
      <c r="EA10" s="6" t="s">
        <v>5</v>
      </c>
      <c r="EB10" s="6" t="s">
        <v>5</v>
      </c>
      <c r="EC10" s="6" t="s">
        <v>5</v>
      </c>
      <c r="ED10" s="6" t="s">
        <v>5</v>
      </c>
      <c r="EE10" s="6" t="s">
        <v>5</v>
      </c>
      <c r="EF10" s="6" t="s">
        <v>5</v>
      </c>
      <c r="EG10" s="6" t="s">
        <v>5</v>
      </c>
      <c r="EH10" s="6" t="s">
        <v>5</v>
      </c>
      <c r="EI10" s="6" t="s">
        <v>5</v>
      </c>
      <c r="EJ10" s="6" t="s">
        <v>5</v>
      </c>
      <c r="EK10" s="6" t="s">
        <v>5</v>
      </c>
      <c r="EL10" s="6" t="s">
        <v>5</v>
      </c>
      <c r="EM10" s="6" t="s">
        <v>5</v>
      </c>
      <c r="EN10" s="6" t="s">
        <v>5</v>
      </c>
      <c r="EO10" s="6" t="s">
        <v>5</v>
      </c>
      <c r="EP10" s="6" t="s">
        <v>5</v>
      </c>
      <c r="EQ10" s="6" t="s">
        <v>5</v>
      </c>
      <c r="ER10" s="6" t="s">
        <v>5</v>
      </c>
      <c r="ES10" s="6" t="s">
        <v>5</v>
      </c>
      <c r="ET10" s="6" t="s">
        <v>5</v>
      </c>
      <c r="EU10" s="6" t="s">
        <v>5</v>
      </c>
      <c r="EV10" s="6" t="s">
        <v>5</v>
      </c>
      <c r="EW10" s="6" t="s">
        <v>5</v>
      </c>
      <c r="EX10" s="6" t="s">
        <v>5</v>
      </c>
      <c r="EY10" s="6" t="s">
        <v>5</v>
      </c>
      <c r="EZ10" s="6" t="s">
        <v>5</v>
      </c>
      <c r="FA10" s="6" t="s">
        <v>5</v>
      </c>
      <c r="FB10" s="6" t="s">
        <v>5</v>
      </c>
      <c r="FC10" s="6" t="s">
        <v>5</v>
      </c>
      <c r="FD10" s="6" t="s">
        <v>5</v>
      </c>
      <c r="FE10" s="6" t="s">
        <v>5</v>
      </c>
      <c r="FF10" s="6" t="s">
        <v>5</v>
      </c>
      <c r="FG10" s="6" t="s">
        <v>5</v>
      </c>
      <c r="FH10" s="6" t="s">
        <v>5</v>
      </c>
      <c r="FI10" s="6" t="s">
        <v>5</v>
      </c>
      <c r="FJ10" s="6" t="s">
        <v>5</v>
      </c>
      <c r="FK10" s="6" t="s">
        <v>5</v>
      </c>
      <c r="FL10" s="6" t="s">
        <v>5</v>
      </c>
      <c r="FM10" s="6" t="s">
        <v>5</v>
      </c>
      <c r="FN10" s="6" t="s">
        <v>5</v>
      </c>
      <c r="FO10" s="6" t="s">
        <v>5</v>
      </c>
      <c r="FP10" s="6" t="s">
        <v>5</v>
      </c>
      <c r="FQ10" s="6" t="s">
        <v>5</v>
      </c>
      <c r="FR10" s="6" t="s">
        <v>5</v>
      </c>
      <c r="FS10" s="6" t="s">
        <v>5</v>
      </c>
      <c r="FT10" s="6" t="s">
        <v>5</v>
      </c>
      <c r="FU10" s="6" t="s">
        <v>5</v>
      </c>
      <c r="FV10" s="6" t="s">
        <v>5</v>
      </c>
      <c r="FW10" s="6" t="s">
        <v>5</v>
      </c>
      <c r="FX10" s="6" t="s">
        <v>5</v>
      </c>
      <c r="FY10" s="6" t="s">
        <v>5</v>
      </c>
      <c r="FZ10" s="6" t="s">
        <v>5</v>
      </c>
      <c r="GA10" s="6" t="s">
        <v>5</v>
      </c>
      <c r="GB10" s="6" t="s">
        <v>5</v>
      </c>
      <c r="GC10" s="6" t="s">
        <v>5</v>
      </c>
      <c r="GD10" s="6" t="s">
        <v>5</v>
      </c>
      <c r="GE10" s="6" t="s">
        <v>5</v>
      </c>
      <c r="GF10" s="6" t="s">
        <v>5</v>
      </c>
      <c r="GG10" s="6" t="s">
        <v>5</v>
      </c>
      <c r="GH10" s="6" t="s">
        <v>5</v>
      </c>
      <c r="GI10" s="6" t="s">
        <v>5</v>
      </c>
      <c r="GJ10" s="6" t="s">
        <v>5</v>
      </c>
      <c r="GK10" s="6" t="s">
        <v>5</v>
      </c>
      <c r="GL10" s="6" t="s">
        <v>5</v>
      </c>
      <c r="GM10" s="6" t="s">
        <v>5</v>
      </c>
      <c r="GN10" s="6" t="s">
        <v>5</v>
      </c>
      <c r="GO10" s="6" t="s">
        <v>5</v>
      </c>
      <c r="GP10" s="6" t="s">
        <v>5</v>
      </c>
      <c r="GQ10" s="6" t="s">
        <v>5</v>
      </c>
      <c r="GR10" s="6" t="s">
        <v>5</v>
      </c>
      <c r="GS10" s="6" t="s">
        <v>5</v>
      </c>
      <c r="GT10" s="6" t="s">
        <v>5</v>
      </c>
      <c r="GU10" s="6" t="s">
        <v>5</v>
      </c>
      <c r="GV10" s="6" t="s">
        <v>5</v>
      </c>
      <c r="GW10" s="6" t="s">
        <v>5</v>
      </c>
      <c r="GX10" s="6" t="s">
        <v>5</v>
      </c>
      <c r="GY10" s="6" t="s">
        <v>5</v>
      </c>
      <c r="GZ10" s="6" t="s">
        <v>5</v>
      </c>
      <c r="HA10" s="6" t="s">
        <v>5</v>
      </c>
      <c r="HB10" s="6" t="s">
        <v>5</v>
      </c>
      <c r="HC10" s="6" t="s">
        <v>5</v>
      </c>
      <c r="HD10" s="6" t="s">
        <v>5</v>
      </c>
      <c r="HE10" s="6" t="s">
        <v>5</v>
      </c>
      <c r="HF10" s="6" t="s">
        <v>5</v>
      </c>
      <c r="HG10" s="6" t="s">
        <v>5</v>
      </c>
      <c r="HH10" s="6" t="s">
        <v>5</v>
      </c>
      <c r="HI10" s="6" t="s">
        <v>5</v>
      </c>
      <c r="HJ10" s="6" t="s">
        <v>5</v>
      </c>
      <c r="HK10" s="6" t="s">
        <v>5</v>
      </c>
      <c r="HL10" s="6" t="s">
        <v>5</v>
      </c>
      <c r="HM10" s="6" t="s">
        <v>5</v>
      </c>
      <c r="HN10" s="6" t="s">
        <v>5</v>
      </c>
      <c r="HO10" s="6" t="s">
        <v>5</v>
      </c>
      <c r="HP10" s="6" t="s">
        <v>5</v>
      </c>
      <c r="HQ10" s="6" t="s">
        <v>5</v>
      </c>
      <c r="HR10" s="6" t="s">
        <v>5</v>
      </c>
      <c r="HS10" s="6" t="s">
        <v>5</v>
      </c>
      <c r="HT10" s="6" t="s">
        <v>5</v>
      </c>
      <c r="HU10" s="6" t="s">
        <v>5</v>
      </c>
      <c r="HV10" s="6" t="s">
        <v>5</v>
      </c>
      <c r="HW10" s="6" t="s">
        <v>5</v>
      </c>
      <c r="HX10" s="6" t="s">
        <v>5</v>
      </c>
      <c r="HY10" s="6" t="s">
        <v>5</v>
      </c>
      <c r="HZ10" s="6" t="s">
        <v>5</v>
      </c>
      <c r="IA10" s="6" t="s">
        <v>5</v>
      </c>
      <c r="IB10" s="6" t="s">
        <v>5</v>
      </c>
      <c r="IC10" s="6" t="s">
        <v>5</v>
      </c>
      <c r="ID10" s="6" t="s">
        <v>5</v>
      </c>
      <c r="IE10" s="6" t="s">
        <v>5</v>
      </c>
      <c r="IF10" s="6" t="s">
        <v>5</v>
      </c>
      <c r="IG10" s="6" t="s">
        <v>5</v>
      </c>
      <c r="IH10" s="6" t="s">
        <v>5</v>
      </c>
      <c r="II10" s="6" t="s">
        <v>5</v>
      </c>
      <c r="IJ10" s="6" t="s">
        <v>5</v>
      </c>
      <c r="IK10" s="6" t="s">
        <v>5</v>
      </c>
      <c r="IL10" s="6" t="s">
        <v>5</v>
      </c>
      <c r="IM10" s="6" t="s">
        <v>5</v>
      </c>
      <c r="IN10" s="6" t="s">
        <v>5</v>
      </c>
      <c r="IO10" s="6" t="s">
        <v>5</v>
      </c>
      <c r="IP10" s="6" t="s">
        <v>5</v>
      </c>
      <c r="IQ10" s="6" t="s">
        <v>5</v>
      </c>
      <c r="IR10" s="6" t="s">
        <v>5</v>
      </c>
      <c r="IS10" s="6" t="s">
        <v>5</v>
      </c>
      <c r="IT10" s="6" t="s">
        <v>5</v>
      </c>
      <c r="IU10" s="6" t="s">
        <v>5</v>
      </c>
      <c r="IV10" s="6"/>
    </row>
    <row r="11" spans="1:256" s="101" customFormat="1" ht="15">
      <c r="A11" s="7"/>
      <c r="B11" s="98" t="s">
        <v>6</v>
      </c>
      <c r="C11" s="98" t="s">
        <v>7</v>
      </c>
      <c r="D11" s="98" t="s">
        <v>8</v>
      </c>
      <c r="E11" s="98" t="s">
        <v>9</v>
      </c>
      <c r="F11" s="98" t="s">
        <v>10</v>
      </c>
      <c r="G11" s="101" t="s">
        <v>1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s="32" customFormat="1" ht="15">
      <c r="A12" s="7"/>
      <c r="B12" s="99"/>
      <c r="C12" s="99"/>
      <c r="D12" s="99"/>
      <c r="E12" s="99"/>
      <c r="F12" s="99"/>
      <c r="G12" s="14" t="s">
        <v>106</v>
      </c>
      <c r="H12" s="26" t="s">
        <v>116</v>
      </c>
      <c r="I12" s="29"/>
      <c r="J12" s="29"/>
      <c r="K12" s="29"/>
      <c r="L12" s="29"/>
      <c r="M12" s="30"/>
      <c r="N12" s="30"/>
      <c r="O12" s="30"/>
      <c r="P12" s="30"/>
      <c r="Q12" s="31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6" t="s">
        <v>156</v>
      </c>
    </row>
    <row r="13" spans="1:256" s="33" customFormat="1" ht="14.25">
      <c r="A13" s="9"/>
      <c r="B13" s="15" t="s">
        <v>0</v>
      </c>
      <c r="C13" s="16" t="s">
        <v>11</v>
      </c>
      <c r="D13" s="16"/>
      <c r="E13" s="16" t="s">
        <v>11</v>
      </c>
      <c r="F13" s="16" t="s">
        <v>11</v>
      </c>
      <c r="G13" s="20">
        <f aca="true" t="shared" si="0" ref="G13:BR13">G14+G27+G32+G45+G49+G57+G61+G66+G69+G77+G80</f>
        <v>260121.30000000002</v>
      </c>
      <c r="H13" s="20">
        <f t="shared" si="0"/>
        <v>84943.5</v>
      </c>
      <c r="I13" s="20" t="e">
        <f t="shared" si="0"/>
        <v>#REF!</v>
      </c>
      <c r="J13" s="20" t="e">
        <f t="shared" si="0"/>
        <v>#REF!</v>
      </c>
      <c r="K13" s="20" t="e">
        <f t="shared" si="0"/>
        <v>#REF!</v>
      </c>
      <c r="L13" s="20" t="e">
        <f t="shared" si="0"/>
        <v>#REF!</v>
      </c>
      <c r="M13" s="20" t="e">
        <f t="shared" si="0"/>
        <v>#REF!</v>
      </c>
      <c r="N13" s="20" t="e">
        <f t="shared" si="0"/>
        <v>#REF!</v>
      </c>
      <c r="O13" s="20" t="e">
        <f t="shared" si="0"/>
        <v>#REF!</v>
      </c>
      <c r="P13" s="20" t="e">
        <f t="shared" si="0"/>
        <v>#REF!</v>
      </c>
      <c r="Q13" s="20" t="e">
        <f t="shared" si="0"/>
        <v>#REF!</v>
      </c>
      <c r="R13" s="20" t="e">
        <f t="shared" si="0"/>
        <v>#REF!</v>
      </c>
      <c r="S13" s="20" t="e">
        <f t="shared" si="0"/>
        <v>#REF!</v>
      </c>
      <c r="T13" s="20" t="e">
        <f t="shared" si="0"/>
        <v>#REF!</v>
      </c>
      <c r="U13" s="20" t="e">
        <f t="shared" si="0"/>
        <v>#REF!</v>
      </c>
      <c r="V13" s="20" t="e">
        <f t="shared" si="0"/>
        <v>#REF!</v>
      </c>
      <c r="W13" s="20" t="e">
        <f t="shared" si="0"/>
        <v>#REF!</v>
      </c>
      <c r="X13" s="20" t="e">
        <f t="shared" si="0"/>
        <v>#REF!</v>
      </c>
      <c r="Y13" s="20" t="e">
        <f t="shared" si="0"/>
        <v>#REF!</v>
      </c>
      <c r="Z13" s="20" t="e">
        <f t="shared" si="0"/>
        <v>#REF!</v>
      </c>
      <c r="AA13" s="20" t="e">
        <f t="shared" si="0"/>
        <v>#REF!</v>
      </c>
      <c r="AB13" s="20" t="e">
        <f t="shared" si="0"/>
        <v>#REF!</v>
      </c>
      <c r="AC13" s="20" t="e">
        <f t="shared" si="0"/>
        <v>#REF!</v>
      </c>
      <c r="AD13" s="20" t="e">
        <f t="shared" si="0"/>
        <v>#REF!</v>
      </c>
      <c r="AE13" s="20" t="e">
        <f t="shared" si="0"/>
        <v>#REF!</v>
      </c>
      <c r="AF13" s="20" t="e">
        <f t="shared" si="0"/>
        <v>#REF!</v>
      </c>
      <c r="AG13" s="20" t="e">
        <f t="shared" si="0"/>
        <v>#REF!</v>
      </c>
      <c r="AH13" s="20" t="e">
        <f t="shared" si="0"/>
        <v>#REF!</v>
      </c>
      <c r="AI13" s="20" t="e">
        <f t="shared" si="0"/>
        <v>#REF!</v>
      </c>
      <c r="AJ13" s="20" t="e">
        <f t="shared" si="0"/>
        <v>#REF!</v>
      </c>
      <c r="AK13" s="20" t="e">
        <f t="shared" si="0"/>
        <v>#REF!</v>
      </c>
      <c r="AL13" s="20" t="e">
        <f t="shared" si="0"/>
        <v>#REF!</v>
      </c>
      <c r="AM13" s="20" t="e">
        <f t="shared" si="0"/>
        <v>#REF!</v>
      </c>
      <c r="AN13" s="20" t="e">
        <f t="shared" si="0"/>
        <v>#REF!</v>
      </c>
      <c r="AO13" s="20" t="e">
        <f t="shared" si="0"/>
        <v>#REF!</v>
      </c>
      <c r="AP13" s="20" t="e">
        <f t="shared" si="0"/>
        <v>#REF!</v>
      </c>
      <c r="AQ13" s="20" t="e">
        <f t="shared" si="0"/>
        <v>#REF!</v>
      </c>
      <c r="AR13" s="20" t="e">
        <f t="shared" si="0"/>
        <v>#REF!</v>
      </c>
      <c r="AS13" s="20" t="e">
        <f t="shared" si="0"/>
        <v>#REF!</v>
      </c>
      <c r="AT13" s="20" t="e">
        <f t="shared" si="0"/>
        <v>#REF!</v>
      </c>
      <c r="AU13" s="20" t="e">
        <f t="shared" si="0"/>
        <v>#REF!</v>
      </c>
      <c r="AV13" s="20" t="e">
        <f t="shared" si="0"/>
        <v>#REF!</v>
      </c>
      <c r="AW13" s="20" t="e">
        <f t="shared" si="0"/>
        <v>#REF!</v>
      </c>
      <c r="AX13" s="20" t="e">
        <f t="shared" si="0"/>
        <v>#REF!</v>
      </c>
      <c r="AY13" s="20" t="e">
        <f t="shared" si="0"/>
        <v>#REF!</v>
      </c>
      <c r="AZ13" s="20" t="e">
        <f t="shared" si="0"/>
        <v>#REF!</v>
      </c>
      <c r="BA13" s="20" t="e">
        <f t="shared" si="0"/>
        <v>#REF!</v>
      </c>
      <c r="BB13" s="20" t="e">
        <f t="shared" si="0"/>
        <v>#REF!</v>
      </c>
      <c r="BC13" s="20" t="e">
        <f t="shared" si="0"/>
        <v>#REF!</v>
      </c>
      <c r="BD13" s="20" t="e">
        <f t="shared" si="0"/>
        <v>#REF!</v>
      </c>
      <c r="BE13" s="20" t="e">
        <f t="shared" si="0"/>
        <v>#REF!</v>
      </c>
      <c r="BF13" s="20" t="e">
        <f t="shared" si="0"/>
        <v>#REF!</v>
      </c>
      <c r="BG13" s="20" t="e">
        <f t="shared" si="0"/>
        <v>#REF!</v>
      </c>
      <c r="BH13" s="20" t="e">
        <f t="shared" si="0"/>
        <v>#REF!</v>
      </c>
      <c r="BI13" s="20" t="e">
        <f t="shared" si="0"/>
        <v>#REF!</v>
      </c>
      <c r="BJ13" s="20" t="e">
        <f t="shared" si="0"/>
        <v>#REF!</v>
      </c>
      <c r="BK13" s="20" t="e">
        <f t="shared" si="0"/>
        <v>#REF!</v>
      </c>
      <c r="BL13" s="20" t="e">
        <f t="shared" si="0"/>
        <v>#REF!</v>
      </c>
      <c r="BM13" s="20" t="e">
        <f t="shared" si="0"/>
        <v>#REF!</v>
      </c>
      <c r="BN13" s="20" t="e">
        <f t="shared" si="0"/>
        <v>#REF!</v>
      </c>
      <c r="BO13" s="20" t="e">
        <f t="shared" si="0"/>
        <v>#REF!</v>
      </c>
      <c r="BP13" s="20" t="e">
        <f t="shared" si="0"/>
        <v>#REF!</v>
      </c>
      <c r="BQ13" s="20" t="e">
        <f t="shared" si="0"/>
        <v>#REF!</v>
      </c>
      <c r="BR13" s="20" t="e">
        <f t="shared" si="0"/>
        <v>#REF!</v>
      </c>
      <c r="BS13" s="20" t="e">
        <f aca="true" t="shared" si="1" ref="BS13:ED13">BS14+BS27+BS32+BS45+BS49+BS57+BS61+BS66+BS69+BS77+BS80</f>
        <v>#REF!</v>
      </c>
      <c r="BT13" s="20" t="e">
        <f t="shared" si="1"/>
        <v>#REF!</v>
      </c>
      <c r="BU13" s="20" t="e">
        <f t="shared" si="1"/>
        <v>#REF!</v>
      </c>
      <c r="BV13" s="20" t="e">
        <f t="shared" si="1"/>
        <v>#REF!</v>
      </c>
      <c r="BW13" s="20" t="e">
        <f t="shared" si="1"/>
        <v>#REF!</v>
      </c>
      <c r="BX13" s="20" t="e">
        <f t="shared" si="1"/>
        <v>#REF!</v>
      </c>
      <c r="BY13" s="20" t="e">
        <f t="shared" si="1"/>
        <v>#REF!</v>
      </c>
      <c r="BZ13" s="20" t="e">
        <f t="shared" si="1"/>
        <v>#REF!</v>
      </c>
      <c r="CA13" s="20" t="e">
        <f t="shared" si="1"/>
        <v>#REF!</v>
      </c>
      <c r="CB13" s="20" t="e">
        <f t="shared" si="1"/>
        <v>#REF!</v>
      </c>
      <c r="CC13" s="20" t="e">
        <f t="shared" si="1"/>
        <v>#REF!</v>
      </c>
      <c r="CD13" s="20" t="e">
        <f t="shared" si="1"/>
        <v>#REF!</v>
      </c>
      <c r="CE13" s="20" t="e">
        <f t="shared" si="1"/>
        <v>#REF!</v>
      </c>
      <c r="CF13" s="20" t="e">
        <f t="shared" si="1"/>
        <v>#REF!</v>
      </c>
      <c r="CG13" s="20" t="e">
        <f t="shared" si="1"/>
        <v>#REF!</v>
      </c>
      <c r="CH13" s="20" t="e">
        <f t="shared" si="1"/>
        <v>#REF!</v>
      </c>
      <c r="CI13" s="20" t="e">
        <f t="shared" si="1"/>
        <v>#REF!</v>
      </c>
      <c r="CJ13" s="20" t="e">
        <f t="shared" si="1"/>
        <v>#REF!</v>
      </c>
      <c r="CK13" s="20" t="e">
        <f t="shared" si="1"/>
        <v>#REF!</v>
      </c>
      <c r="CL13" s="20" t="e">
        <f t="shared" si="1"/>
        <v>#REF!</v>
      </c>
      <c r="CM13" s="20" t="e">
        <f t="shared" si="1"/>
        <v>#REF!</v>
      </c>
      <c r="CN13" s="20" t="e">
        <f t="shared" si="1"/>
        <v>#REF!</v>
      </c>
      <c r="CO13" s="20" t="e">
        <f t="shared" si="1"/>
        <v>#REF!</v>
      </c>
      <c r="CP13" s="20" t="e">
        <f t="shared" si="1"/>
        <v>#REF!</v>
      </c>
      <c r="CQ13" s="20" t="e">
        <f t="shared" si="1"/>
        <v>#REF!</v>
      </c>
      <c r="CR13" s="20" t="e">
        <f t="shared" si="1"/>
        <v>#REF!</v>
      </c>
      <c r="CS13" s="20" t="e">
        <f t="shared" si="1"/>
        <v>#REF!</v>
      </c>
      <c r="CT13" s="20" t="e">
        <f t="shared" si="1"/>
        <v>#REF!</v>
      </c>
      <c r="CU13" s="20" t="e">
        <f t="shared" si="1"/>
        <v>#REF!</v>
      </c>
      <c r="CV13" s="20" t="e">
        <f t="shared" si="1"/>
        <v>#REF!</v>
      </c>
      <c r="CW13" s="20" t="e">
        <f t="shared" si="1"/>
        <v>#REF!</v>
      </c>
      <c r="CX13" s="20" t="e">
        <f t="shared" si="1"/>
        <v>#REF!</v>
      </c>
      <c r="CY13" s="20" t="e">
        <f t="shared" si="1"/>
        <v>#REF!</v>
      </c>
      <c r="CZ13" s="20" t="e">
        <f t="shared" si="1"/>
        <v>#REF!</v>
      </c>
      <c r="DA13" s="20" t="e">
        <f t="shared" si="1"/>
        <v>#REF!</v>
      </c>
      <c r="DB13" s="20" t="e">
        <f t="shared" si="1"/>
        <v>#REF!</v>
      </c>
      <c r="DC13" s="20" t="e">
        <f t="shared" si="1"/>
        <v>#REF!</v>
      </c>
      <c r="DD13" s="20" t="e">
        <f t="shared" si="1"/>
        <v>#REF!</v>
      </c>
      <c r="DE13" s="20" t="e">
        <f t="shared" si="1"/>
        <v>#REF!</v>
      </c>
      <c r="DF13" s="20" t="e">
        <f t="shared" si="1"/>
        <v>#REF!</v>
      </c>
      <c r="DG13" s="20" t="e">
        <f t="shared" si="1"/>
        <v>#REF!</v>
      </c>
      <c r="DH13" s="20" t="e">
        <f t="shared" si="1"/>
        <v>#REF!</v>
      </c>
      <c r="DI13" s="20" t="e">
        <f t="shared" si="1"/>
        <v>#REF!</v>
      </c>
      <c r="DJ13" s="20" t="e">
        <f t="shared" si="1"/>
        <v>#REF!</v>
      </c>
      <c r="DK13" s="20" t="e">
        <f t="shared" si="1"/>
        <v>#REF!</v>
      </c>
      <c r="DL13" s="20" t="e">
        <f t="shared" si="1"/>
        <v>#REF!</v>
      </c>
      <c r="DM13" s="20" t="e">
        <f t="shared" si="1"/>
        <v>#REF!</v>
      </c>
      <c r="DN13" s="20" t="e">
        <f t="shared" si="1"/>
        <v>#REF!</v>
      </c>
      <c r="DO13" s="20" t="e">
        <f t="shared" si="1"/>
        <v>#REF!</v>
      </c>
      <c r="DP13" s="20" t="e">
        <f t="shared" si="1"/>
        <v>#REF!</v>
      </c>
      <c r="DQ13" s="20" t="e">
        <f t="shared" si="1"/>
        <v>#REF!</v>
      </c>
      <c r="DR13" s="20" t="e">
        <f t="shared" si="1"/>
        <v>#REF!</v>
      </c>
      <c r="DS13" s="20" t="e">
        <f t="shared" si="1"/>
        <v>#REF!</v>
      </c>
      <c r="DT13" s="20" t="e">
        <f t="shared" si="1"/>
        <v>#REF!</v>
      </c>
      <c r="DU13" s="20" t="e">
        <f t="shared" si="1"/>
        <v>#REF!</v>
      </c>
      <c r="DV13" s="20" t="e">
        <f t="shared" si="1"/>
        <v>#REF!</v>
      </c>
      <c r="DW13" s="20" t="e">
        <f t="shared" si="1"/>
        <v>#REF!</v>
      </c>
      <c r="DX13" s="20" t="e">
        <f t="shared" si="1"/>
        <v>#REF!</v>
      </c>
      <c r="DY13" s="20" t="e">
        <f t="shared" si="1"/>
        <v>#REF!</v>
      </c>
      <c r="DZ13" s="20" t="e">
        <f t="shared" si="1"/>
        <v>#REF!</v>
      </c>
      <c r="EA13" s="20" t="e">
        <f t="shared" si="1"/>
        <v>#REF!</v>
      </c>
      <c r="EB13" s="20" t="e">
        <f t="shared" si="1"/>
        <v>#REF!</v>
      </c>
      <c r="EC13" s="20" t="e">
        <f t="shared" si="1"/>
        <v>#REF!</v>
      </c>
      <c r="ED13" s="20" t="e">
        <f t="shared" si="1"/>
        <v>#REF!</v>
      </c>
      <c r="EE13" s="20" t="e">
        <f aca="true" t="shared" si="2" ref="EE13:GP13">EE14+EE27+EE32+EE45+EE49+EE57+EE61+EE66+EE69+EE77+EE80</f>
        <v>#REF!</v>
      </c>
      <c r="EF13" s="20" t="e">
        <f t="shared" si="2"/>
        <v>#REF!</v>
      </c>
      <c r="EG13" s="20" t="e">
        <f t="shared" si="2"/>
        <v>#REF!</v>
      </c>
      <c r="EH13" s="20" t="e">
        <f t="shared" si="2"/>
        <v>#REF!</v>
      </c>
      <c r="EI13" s="20" t="e">
        <f t="shared" si="2"/>
        <v>#REF!</v>
      </c>
      <c r="EJ13" s="20" t="e">
        <f t="shared" si="2"/>
        <v>#REF!</v>
      </c>
      <c r="EK13" s="20" t="e">
        <f t="shared" si="2"/>
        <v>#REF!</v>
      </c>
      <c r="EL13" s="20" t="e">
        <f t="shared" si="2"/>
        <v>#REF!</v>
      </c>
      <c r="EM13" s="20" t="e">
        <f t="shared" si="2"/>
        <v>#REF!</v>
      </c>
      <c r="EN13" s="20" t="e">
        <f t="shared" si="2"/>
        <v>#REF!</v>
      </c>
      <c r="EO13" s="20" t="e">
        <f t="shared" si="2"/>
        <v>#REF!</v>
      </c>
      <c r="EP13" s="20" t="e">
        <f t="shared" si="2"/>
        <v>#REF!</v>
      </c>
      <c r="EQ13" s="20" t="e">
        <f t="shared" si="2"/>
        <v>#REF!</v>
      </c>
      <c r="ER13" s="20" t="e">
        <f t="shared" si="2"/>
        <v>#REF!</v>
      </c>
      <c r="ES13" s="20" t="e">
        <f t="shared" si="2"/>
        <v>#REF!</v>
      </c>
      <c r="ET13" s="20" t="e">
        <f t="shared" si="2"/>
        <v>#REF!</v>
      </c>
      <c r="EU13" s="20" t="e">
        <f t="shared" si="2"/>
        <v>#REF!</v>
      </c>
      <c r="EV13" s="20" t="e">
        <f t="shared" si="2"/>
        <v>#REF!</v>
      </c>
      <c r="EW13" s="20" t="e">
        <f t="shared" si="2"/>
        <v>#REF!</v>
      </c>
      <c r="EX13" s="20" t="e">
        <f t="shared" si="2"/>
        <v>#REF!</v>
      </c>
      <c r="EY13" s="20" t="e">
        <f t="shared" si="2"/>
        <v>#REF!</v>
      </c>
      <c r="EZ13" s="20" t="e">
        <f t="shared" si="2"/>
        <v>#REF!</v>
      </c>
      <c r="FA13" s="20" t="e">
        <f t="shared" si="2"/>
        <v>#REF!</v>
      </c>
      <c r="FB13" s="20" t="e">
        <f t="shared" si="2"/>
        <v>#REF!</v>
      </c>
      <c r="FC13" s="20" t="e">
        <f t="shared" si="2"/>
        <v>#REF!</v>
      </c>
      <c r="FD13" s="20" t="e">
        <f t="shared" si="2"/>
        <v>#REF!</v>
      </c>
      <c r="FE13" s="20" t="e">
        <f t="shared" si="2"/>
        <v>#REF!</v>
      </c>
      <c r="FF13" s="20" t="e">
        <f t="shared" si="2"/>
        <v>#REF!</v>
      </c>
      <c r="FG13" s="20" t="e">
        <f t="shared" si="2"/>
        <v>#REF!</v>
      </c>
      <c r="FH13" s="20" t="e">
        <f t="shared" si="2"/>
        <v>#REF!</v>
      </c>
      <c r="FI13" s="20" t="e">
        <f t="shared" si="2"/>
        <v>#REF!</v>
      </c>
      <c r="FJ13" s="20" t="e">
        <f t="shared" si="2"/>
        <v>#REF!</v>
      </c>
      <c r="FK13" s="20" t="e">
        <f t="shared" si="2"/>
        <v>#REF!</v>
      </c>
      <c r="FL13" s="20" t="e">
        <f t="shared" si="2"/>
        <v>#REF!</v>
      </c>
      <c r="FM13" s="20" t="e">
        <f t="shared" si="2"/>
        <v>#REF!</v>
      </c>
      <c r="FN13" s="20" t="e">
        <f t="shared" si="2"/>
        <v>#REF!</v>
      </c>
      <c r="FO13" s="20" t="e">
        <f t="shared" si="2"/>
        <v>#REF!</v>
      </c>
      <c r="FP13" s="20" t="e">
        <f t="shared" si="2"/>
        <v>#REF!</v>
      </c>
      <c r="FQ13" s="20" t="e">
        <f t="shared" si="2"/>
        <v>#REF!</v>
      </c>
      <c r="FR13" s="20" t="e">
        <f t="shared" si="2"/>
        <v>#REF!</v>
      </c>
      <c r="FS13" s="20" t="e">
        <f t="shared" si="2"/>
        <v>#REF!</v>
      </c>
      <c r="FT13" s="20" t="e">
        <f t="shared" si="2"/>
        <v>#REF!</v>
      </c>
      <c r="FU13" s="20" t="e">
        <f t="shared" si="2"/>
        <v>#REF!</v>
      </c>
      <c r="FV13" s="20" t="e">
        <f t="shared" si="2"/>
        <v>#REF!</v>
      </c>
      <c r="FW13" s="20" t="e">
        <f t="shared" si="2"/>
        <v>#REF!</v>
      </c>
      <c r="FX13" s="20" t="e">
        <f t="shared" si="2"/>
        <v>#REF!</v>
      </c>
      <c r="FY13" s="20" t="e">
        <f t="shared" si="2"/>
        <v>#REF!</v>
      </c>
      <c r="FZ13" s="20" t="e">
        <f t="shared" si="2"/>
        <v>#REF!</v>
      </c>
      <c r="GA13" s="20" t="e">
        <f t="shared" si="2"/>
        <v>#REF!</v>
      </c>
      <c r="GB13" s="20" t="e">
        <f t="shared" si="2"/>
        <v>#REF!</v>
      </c>
      <c r="GC13" s="20" t="e">
        <f t="shared" si="2"/>
        <v>#REF!</v>
      </c>
      <c r="GD13" s="20" t="e">
        <f t="shared" si="2"/>
        <v>#REF!</v>
      </c>
      <c r="GE13" s="20" t="e">
        <f t="shared" si="2"/>
        <v>#REF!</v>
      </c>
      <c r="GF13" s="20" t="e">
        <f t="shared" si="2"/>
        <v>#REF!</v>
      </c>
      <c r="GG13" s="20" t="e">
        <f t="shared" si="2"/>
        <v>#REF!</v>
      </c>
      <c r="GH13" s="20" t="e">
        <f t="shared" si="2"/>
        <v>#REF!</v>
      </c>
      <c r="GI13" s="20" t="e">
        <f t="shared" si="2"/>
        <v>#REF!</v>
      </c>
      <c r="GJ13" s="20" t="e">
        <f t="shared" si="2"/>
        <v>#REF!</v>
      </c>
      <c r="GK13" s="20" t="e">
        <f t="shared" si="2"/>
        <v>#REF!</v>
      </c>
      <c r="GL13" s="20" t="e">
        <f t="shared" si="2"/>
        <v>#REF!</v>
      </c>
      <c r="GM13" s="20" t="e">
        <f t="shared" si="2"/>
        <v>#REF!</v>
      </c>
      <c r="GN13" s="20" t="e">
        <f t="shared" si="2"/>
        <v>#REF!</v>
      </c>
      <c r="GO13" s="20" t="e">
        <f t="shared" si="2"/>
        <v>#REF!</v>
      </c>
      <c r="GP13" s="20" t="e">
        <f t="shared" si="2"/>
        <v>#REF!</v>
      </c>
      <c r="GQ13" s="20" t="e">
        <f aca="true" t="shared" si="3" ref="GQ13:IV13">GQ14+GQ27+GQ32+GQ45+GQ49+GQ57+GQ61+GQ66+GQ69+GQ77+GQ80</f>
        <v>#REF!</v>
      </c>
      <c r="GR13" s="20" t="e">
        <f t="shared" si="3"/>
        <v>#REF!</v>
      </c>
      <c r="GS13" s="20" t="e">
        <f t="shared" si="3"/>
        <v>#REF!</v>
      </c>
      <c r="GT13" s="20" t="e">
        <f t="shared" si="3"/>
        <v>#REF!</v>
      </c>
      <c r="GU13" s="20" t="e">
        <f t="shared" si="3"/>
        <v>#REF!</v>
      </c>
      <c r="GV13" s="20" t="e">
        <f t="shared" si="3"/>
        <v>#REF!</v>
      </c>
      <c r="GW13" s="20" t="e">
        <f t="shared" si="3"/>
        <v>#REF!</v>
      </c>
      <c r="GX13" s="20" t="e">
        <f t="shared" si="3"/>
        <v>#REF!</v>
      </c>
      <c r="GY13" s="20" t="e">
        <f t="shared" si="3"/>
        <v>#REF!</v>
      </c>
      <c r="GZ13" s="20" t="e">
        <f t="shared" si="3"/>
        <v>#REF!</v>
      </c>
      <c r="HA13" s="20" t="e">
        <f t="shared" si="3"/>
        <v>#REF!</v>
      </c>
      <c r="HB13" s="20" t="e">
        <f t="shared" si="3"/>
        <v>#REF!</v>
      </c>
      <c r="HC13" s="20" t="e">
        <f t="shared" si="3"/>
        <v>#REF!</v>
      </c>
      <c r="HD13" s="20" t="e">
        <f t="shared" si="3"/>
        <v>#REF!</v>
      </c>
      <c r="HE13" s="20" t="e">
        <f t="shared" si="3"/>
        <v>#REF!</v>
      </c>
      <c r="HF13" s="20" t="e">
        <f t="shared" si="3"/>
        <v>#REF!</v>
      </c>
      <c r="HG13" s="20" t="e">
        <f t="shared" si="3"/>
        <v>#REF!</v>
      </c>
      <c r="HH13" s="20" t="e">
        <f t="shared" si="3"/>
        <v>#REF!</v>
      </c>
      <c r="HI13" s="20" t="e">
        <f t="shared" si="3"/>
        <v>#REF!</v>
      </c>
      <c r="HJ13" s="20" t="e">
        <f t="shared" si="3"/>
        <v>#REF!</v>
      </c>
      <c r="HK13" s="20" t="e">
        <f t="shared" si="3"/>
        <v>#REF!</v>
      </c>
      <c r="HL13" s="20" t="e">
        <f t="shared" si="3"/>
        <v>#REF!</v>
      </c>
      <c r="HM13" s="20" t="e">
        <f t="shared" si="3"/>
        <v>#REF!</v>
      </c>
      <c r="HN13" s="20" t="e">
        <f t="shared" si="3"/>
        <v>#REF!</v>
      </c>
      <c r="HO13" s="20" t="e">
        <f t="shared" si="3"/>
        <v>#REF!</v>
      </c>
      <c r="HP13" s="20" t="e">
        <f t="shared" si="3"/>
        <v>#REF!</v>
      </c>
      <c r="HQ13" s="20" t="e">
        <f t="shared" si="3"/>
        <v>#REF!</v>
      </c>
      <c r="HR13" s="20" t="e">
        <f t="shared" si="3"/>
        <v>#REF!</v>
      </c>
      <c r="HS13" s="20" t="e">
        <f t="shared" si="3"/>
        <v>#REF!</v>
      </c>
      <c r="HT13" s="20" t="e">
        <f t="shared" si="3"/>
        <v>#REF!</v>
      </c>
      <c r="HU13" s="20" t="e">
        <f t="shared" si="3"/>
        <v>#REF!</v>
      </c>
      <c r="HV13" s="20" t="e">
        <f t="shared" si="3"/>
        <v>#REF!</v>
      </c>
      <c r="HW13" s="20" t="e">
        <f t="shared" si="3"/>
        <v>#REF!</v>
      </c>
      <c r="HX13" s="20" t="e">
        <f t="shared" si="3"/>
        <v>#REF!</v>
      </c>
      <c r="HY13" s="20" t="e">
        <f t="shared" si="3"/>
        <v>#REF!</v>
      </c>
      <c r="HZ13" s="20" t="e">
        <f t="shared" si="3"/>
        <v>#REF!</v>
      </c>
      <c r="IA13" s="20" t="e">
        <f t="shared" si="3"/>
        <v>#REF!</v>
      </c>
      <c r="IB13" s="20" t="e">
        <f t="shared" si="3"/>
        <v>#REF!</v>
      </c>
      <c r="IC13" s="20" t="e">
        <f t="shared" si="3"/>
        <v>#REF!</v>
      </c>
      <c r="ID13" s="20" t="e">
        <f t="shared" si="3"/>
        <v>#REF!</v>
      </c>
      <c r="IE13" s="20" t="e">
        <f t="shared" si="3"/>
        <v>#REF!</v>
      </c>
      <c r="IF13" s="20" t="e">
        <f t="shared" si="3"/>
        <v>#REF!</v>
      </c>
      <c r="IG13" s="20" t="e">
        <f t="shared" si="3"/>
        <v>#REF!</v>
      </c>
      <c r="IH13" s="20" t="e">
        <f t="shared" si="3"/>
        <v>#REF!</v>
      </c>
      <c r="II13" s="20" t="e">
        <f t="shared" si="3"/>
        <v>#REF!</v>
      </c>
      <c r="IJ13" s="20" t="e">
        <f t="shared" si="3"/>
        <v>#REF!</v>
      </c>
      <c r="IK13" s="20" t="e">
        <f t="shared" si="3"/>
        <v>#REF!</v>
      </c>
      <c r="IL13" s="20" t="e">
        <f t="shared" si="3"/>
        <v>#REF!</v>
      </c>
      <c r="IM13" s="20" t="e">
        <f t="shared" si="3"/>
        <v>#REF!</v>
      </c>
      <c r="IN13" s="20" t="e">
        <f t="shared" si="3"/>
        <v>#REF!</v>
      </c>
      <c r="IO13" s="20" t="e">
        <f t="shared" si="3"/>
        <v>#REF!</v>
      </c>
      <c r="IP13" s="20" t="e">
        <f t="shared" si="3"/>
        <v>#REF!</v>
      </c>
      <c r="IQ13" s="20" t="e">
        <f t="shared" si="3"/>
        <v>#REF!</v>
      </c>
      <c r="IR13" s="20" t="e">
        <f t="shared" si="3"/>
        <v>#REF!</v>
      </c>
      <c r="IS13" s="20" t="e">
        <f t="shared" si="3"/>
        <v>#REF!</v>
      </c>
      <c r="IT13" s="20" t="e">
        <f t="shared" si="3"/>
        <v>#REF!</v>
      </c>
      <c r="IU13" s="20" t="e">
        <f t="shared" si="3"/>
        <v>#REF!</v>
      </c>
      <c r="IV13" s="20">
        <f t="shared" si="3"/>
        <v>100497</v>
      </c>
    </row>
    <row r="14" spans="1:256" s="46" customFormat="1" ht="32.25" customHeight="1">
      <c r="A14" s="9"/>
      <c r="B14" s="15" t="s">
        <v>157</v>
      </c>
      <c r="C14" s="44" t="s">
        <v>19</v>
      </c>
      <c r="D14" s="45"/>
      <c r="E14" s="45"/>
      <c r="F14" s="45"/>
      <c r="G14" s="20">
        <f>G17+G24+G15</f>
        <v>59999.6</v>
      </c>
      <c r="H14" s="20">
        <f aca="true" t="shared" si="4" ref="H14:BS14">H17+H24</f>
        <v>33000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  <c r="V14" s="20">
        <f t="shared" si="4"/>
        <v>0</v>
      </c>
      <c r="W14" s="20">
        <f t="shared" si="4"/>
        <v>0</v>
      </c>
      <c r="X14" s="20">
        <f t="shared" si="4"/>
        <v>0</v>
      </c>
      <c r="Y14" s="20">
        <f t="shared" si="4"/>
        <v>0</v>
      </c>
      <c r="Z14" s="20">
        <f t="shared" si="4"/>
        <v>0</v>
      </c>
      <c r="AA14" s="20">
        <f t="shared" si="4"/>
        <v>0</v>
      </c>
      <c r="AB14" s="20">
        <f t="shared" si="4"/>
        <v>0</v>
      </c>
      <c r="AC14" s="20">
        <f t="shared" si="4"/>
        <v>0</v>
      </c>
      <c r="AD14" s="20">
        <f t="shared" si="4"/>
        <v>0</v>
      </c>
      <c r="AE14" s="20">
        <f t="shared" si="4"/>
        <v>0</v>
      </c>
      <c r="AF14" s="20">
        <f t="shared" si="4"/>
        <v>0</v>
      </c>
      <c r="AG14" s="20">
        <f t="shared" si="4"/>
        <v>0</v>
      </c>
      <c r="AH14" s="20">
        <f t="shared" si="4"/>
        <v>0</v>
      </c>
      <c r="AI14" s="20">
        <f t="shared" si="4"/>
        <v>0</v>
      </c>
      <c r="AJ14" s="20">
        <f t="shared" si="4"/>
        <v>0</v>
      </c>
      <c r="AK14" s="20">
        <f t="shared" si="4"/>
        <v>0</v>
      </c>
      <c r="AL14" s="20">
        <f t="shared" si="4"/>
        <v>0</v>
      </c>
      <c r="AM14" s="20">
        <f t="shared" si="4"/>
        <v>0</v>
      </c>
      <c r="AN14" s="20">
        <f t="shared" si="4"/>
        <v>0</v>
      </c>
      <c r="AO14" s="20">
        <f t="shared" si="4"/>
        <v>0</v>
      </c>
      <c r="AP14" s="20">
        <f t="shared" si="4"/>
        <v>0</v>
      </c>
      <c r="AQ14" s="20">
        <f t="shared" si="4"/>
        <v>0</v>
      </c>
      <c r="AR14" s="20">
        <f t="shared" si="4"/>
        <v>0</v>
      </c>
      <c r="AS14" s="20">
        <f t="shared" si="4"/>
        <v>0</v>
      </c>
      <c r="AT14" s="20">
        <f t="shared" si="4"/>
        <v>0</v>
      </c>
      <c r="AU14" s="20">
        <f t="shared" si="4"/>
        <v>0</v>
      </c>
      <c r="AV14" s="20">
        <f t="shared" si="4"/>
        <v>0</v>
      </c>
      <c r="AW14" s="20">
        <f t="shared" si="4"/>
        <v>0</v>
      </c>
      <c r="AX14" s="20">
        <f t="shared" si="4"/>
        <v>0</v>
      </c>
      <c r="AY14" s="20">
        <f t="shared" si="4"/>
        <v>0</v>
      </c>
      <c r="AZ14" s="20">
        <f t="shared" si="4"/>
        <v>0</v>
      </c>
      <c r="BA14" s="20">
        <f t="shared" si="4"/>
        <v>0</v>
      </c>
      <c r="BB14" s="20">
        <f t="shared" si="4"/>
        <v>0</v>
      </c>
      <c r="BC14" s="20">
        <f t="shared" si="4"/>
        <v>0</v>
      </c>
      <c r="BD14" s="20">
        <f t="shared" si="4"/>
        <v>0</v>
      </c>
      <c r="BE14" s="20">
        <f t="shared" si="4"/>
        <v>0</v>
      </c>
      <c r="BF14" s="20">
        <f t="shared" si="4"/>
        <v>0</v>
      </c>
      <c r="BG14" s="20">
        <f t="shared" si="4"/>
        <v>0</v>
      </c>
      <c r="BH14" s="20">
        <f t="shared" si="4"/>
        <v>0</v>
      </c>
      <c r="BI14" s="20">
        <f t="shared" si="4"/>
        <v>0</v>
      </c>
      <c r="BJ14" s="20">
        <f t="shared" si="4"/>
        <v>0</v>
      </c>
      <c r="BK14" s="20">
        <f t="shared" si="4"/>
        <v>0</v>
      </c>
      <c r="BL14" s="20">
        <f t="shared" si="4"/>
        <v>0</v>
      </c>
      <c r="BM14" s="20">
        <f t="shared" si="4"/>
        <v>0</v>
      </c>
      <c r="BN14" s="20">
        <f t="shared" si="4"/>
        <v>0</v>
      </c>
      <c r="BO14" s="20">
        <f t="shared" si="4"/>
        <v>0</v>
      </c>
      <c r="BP14" s="20">
        <f t="shared" si="4"/>
        <v>0</v>
      </c>
      <c r="BQ14" s="20">
        <f t="shared" si="4"/>
        <v>0</v>
      </c>
      <c r="BR14" s="20">
        <f t="shared" si="4"/>
        <v>0</v>
      </c>
      <c r="BS14" s="20">
        <f t="shared" si="4"/>
        <v>0</v>
      </c>
      <c r="BT14" s="20">
        <f aca="true" t="shared" si="5" ref="BT14:EE14">BT17+BT24</f>
        <v>0</v>
      </c>
      <c r="BU14" s="20">
        <f t="shared" si="5"/>
        <v>0</v>
      </c>
      <c r="BV14" s="20">
        <f t="shared" si="5"/>
        <v>0</v>
      </c>
      <c r="BW14" s="20">
        <f t="shared" si="5"/>
        <v>0</v>
      </c>
      <c r="BX14" s="20">
        <f t="shared" si="5"/>
        <v>0</v>
      </c>
      <c r="BY14" s="20">
        <f t="shared" si="5"/>
        <v>0</v>
      </c>
      <c r="BZ14" s="20">
        <f t="shared" si="5"/>
        <v>0</v>
      </c>
      <c r="CA14" s="20">
        <f t="shared" si="5"/>
        <v>0</v>
      </c>
      <c r="CB14" s="20">
        <f t="shared" si="5"/>
        <v>0</v>
      </c>
      <c r="CC14" s="20">
        <f t="shared" si="5"/>
        <v>0</v>
      </c>
      <c r="CD14" s="20">
        <f t="shared" si="5"/>
        <v>0</v>
      </c>
      <c r="CE14" s="20">
        <f t="shared" si="5"/>
        <v>0</v>
      </c>
      <c r="CF14" s="20">
        <f t="shared" si="5"/>
        <v>0</v>
      </c>
      <c r="CG14" s="20">
        <f t="shared" si="5"/>
        <v>0</v>
      </c>
      <c r="CH14" s="20">
        <f t="shared" si="5"/>
        <v>0</v>
      </c>
      <c r="CI14" s="20">
        <f t="shared" si="5"/>
        <v>0</v>
      </c>
      <c r="CJ14" s="20">
        <f t="shared" si="5"/>
        <v>0</v>
      </c>
      <c r="CK14" s="20">
        <f t="shared" si="5"/>
        <v>0</v>
      </c>
      <c r="CL14" s="20">
        <f t="shared" si="5"/>
        <v>0</v>
      </c>
      <c r="CM14" s="20">
        <f t="shared" si="5"/>
        <v>0</v>
      </c>
      <c r="CN14" s="20">
        <f t="shared" si="5"/>
        <v>0</v>
      </c>
      <c r="CO14" s="20">
        <f t="shared" si="5"/>
        <v>0</v>
      </c>
      <c r="CP14" s="20">
        <f t="shared" si="5"/>
        <v>0</v>
      </c>
      <c r="CQ14" s="20">
        <f t="shared" si="5"/>
        <v>0</v>
      </c>
      <c r="CR14" s="20">
        <f t="shared" si="5"/>
        <v>0</v>
      </c>
      <c r="CS14" s="20">
        <f t="shared" si="5"/>
        <v>0</v>
      </c>
      <c r="CT14" s="20">
        <f t="shared" si="5"/>
        <v>0</v>
      </c>
      <c r="CU14" s="20">
        <f t="shared" si="5"/>
        <v>0</v>
      </c>
      <c r="CV14" s="20">
        <f t="shared" si="5"/>
        <v>0</v>
      </c>
      <c r="CW14" s="20">
        <f t="shared" si="5"/>
        <v>0</v>
      </c>
      <c r="CX14" s="20">
        <f t="shared" si="5"/>
        <v>0</v>
      </c>
      <c r="CY14" s="20">
        <f t="shared" si="5"/>
        <v>0</v>
      </c>
      <c r="CZ14" s="20">
        <f t="shared" si="5"/>
        <v>0</v>
      </c>
      <c r="DA14" s="20">
        <f t="shared" si="5"/>
        <v>0</v>
      </c>
      <c r="DB14" s="20">
        <f t="shared" si="5"/>
        <v>0</v>
      </c>
      <c r="DC14" s="20">
        <f t="shared" si="5"/>
        <v>0</v>
      </c>
      <c r="DD14" s="20">
        <f t="shared" si="5"/>
        <v>0</v>
      </c>
      <c r="DE14" s="20">
        <f t="shared" si="5"/>
        <v>0</v>
      </c>
      <c r="DF14" s="20">
        <f t="shared" si="5"/>
        <v>0</v>
      </c>
      <c r="DG14" s="20">
        <f t="shared" si="5"/>
        <v>0</v>
      </c>
      <c r="DH14" s="20">
        <f t="shared" si="5"/>
        <v>0</v>
      </c>
      <c r="DI14" s="20">
        <f t="shared" si="5"/>
        <v>0</v>
      </c>
      <c r="DJ14" s="20">
        <f t="shared" si="5"/>
        <v>0</v>
      </c>
      <c r="DK14" s="20">
        <f t="shared" si="5"/>
        <v>0</v>
      </c>
      <c r="DL14" s="20">
        <f t="shared" si="5"/>
        <v>0</v>
      </c>
      <c r="DM14" s="20">
        <f t="shared" si="5"/>
        <v>0</v>
      </c>
      <c r="DN14" s="20">
        <f t="shared" si="5"/>
        <v>0</v>
      </c>
      <c r="DO14" s="20">
        <f t="shared" si="5"/>
        <v>0</v>
      </c>
      <c r="DP14" s="20">
        <f t="shared" si="5"/>
        <v>0</v>
      </c>
      <c r="DQ14" s="20">
        <f t="shared" si="5"/>
        <v>0</v>
      </c>
      <c r="DR14" s="20">
        <f t="shared" si="5"/>
        <v>0</v>
      </c>
      <c r="DS14" s="20">
        <f t="shared" si="5"/>
        <v>0</v>
      </c>
      <c r="DT14" s="20">
        <f t="shared" si="5"/>
        <v>0</v>
      </c>
      <c r="DU14" s="20">
        <f t="shared" si="5"/>
        <v>0</v>
      </c>
      <c r="DV14" s="20">
        <f t="shared" si="5"/>
        <v>0</v>
      </c>
      <c r="DW14" s="20">
        <f t="shared" si="5"/>
        <v>0</v>
      </c>
      <c r="DX14" s="20">
        <f t="shared" si="5"/>
        <v>0</v>
      </c>
      <c r="DY14" s="20">
        <f t="shared" si="5"/>
        <v>0</v>
      </c>
      <c r="DZ14" s="20">
        <f t="shared" si="5"/>
        <v>0</v>
      </c>
      <c r="EA14" s="20">
        <f t="shared" si="5"/>
        <v>0</v>
      </c>
      <c r="EB14" s="20">
        <f t="shared" si="5"/>
        <v>0</v>
      </c>
      <c r="EC14" s="20">
        <f t="shared" si="5"/>
        <v>0</v>
      </c>
      <c r="ED14" s="20">
        <f t="shared" si="5"/>
        <v>0</v>
      </c>
      <c r="EE14" s="20">
        <f t="shared" si="5"/>
        <v>0</v>
      </c>
      <c r="EF14" s="20">
        <f aca="true" t="shared" si="6" ref="EF14:GQ14">EF17+EF24</f>
        <v>0</v>
      </c>
      <c r="EG14" s="20">
        <f t="shared" si="6"/>
        <v>0</v>
      </c>
      <c r="EH14" s="20">
        <f t="shared" si="6"/>
        <v>0</v>
      </c>
      <c r="EI14" s="20">
        <f t="shared" si="6"/>
        <v>0</v>
      </c>
      <c r="EJ14" s="20">
        <f t="shared" si="6"/>
        <v>0</v>
      </c>
      <c r="EK14" s="20">
        <f t="shared" si="6"/>
        <v>0</v>
      </c>
      <c r="EL14" s="20">
        <f t="shared" si="6"/>
        <v>0</v>
      </c>
      <c r="EM14" s="20">
        <f t="shared" si="6"/>
        <v>0</v>
      </c>
      <c r="EN14" s="20">
        <f t="shared" si="6"/>
        <v>0</v>
      </c>
      <c r="EO14" s="20">
        <f t="shared" si="6"/>
        <v>0</v>
      </c>
      <c r="EP14" s="20">
        <f t="shared" si="6"/>
        <v>0</v>
      </c>
      <c r="EQ14" s="20">
        <f t="shared" si="6"/>
        <v>0</v>
      </c>
      <c r="ER14" s="20">
        <f t="shared" si="6"/>
        <v>0</v>
      </c>
      <c r="ES14" s="20">
        <f t="shared" si="6"/>
        <v>0</v>
      </c>
      <c r="ET14" s="20">
        <f t="shared" si="6"/>
        <v>0</v>
      </c>
      <c r="EU14" s="20">
        <f t="shared" si="6"/>
        <v>0</v>
      </c>
      <c r="EV14" s="20">
        <f t="shared" si="6"/>
        <v>0</v>
      </c>
      <c r="EW14" s="20">
        <f t="shared" si="6"/>
        <v>0</v>
      </c>
      <c r="EX14" s="20">
        <f t="shared" si="6"/>
        <v>0</v>
      </c>
      <c r="EY14" s="20">
        <f t="shared" si="6"/>
        <v>0</v>
      </c>
      <c r="EZ14" s="20">
        <f t="shared" si="6"/>
        <v>0</v>
      </c>
      <c r="FA14" s="20">
        <f t="shared" si="6"/>
        <v>0</v>
      </c>
      <c r="FB14" s="20">
        <f t="shared" si="6"/>
        <v>0</v>
      </c>
      <c r="FC14" s="20">
        <f t="shared" si="6"/>
        <v>0</v>
      </c>
      <c r="FD14" s="20">
        <f t="shared" si="6"/>
        <v>0</v>
      </c>
      <c r="FE14" s="20">
        <f t="shared" si="6"/>
        <v>0</v>
      </c>
      <c r="FF14" s="20">
        <f t="shared" si="6"/>
        <v>0</v>
      </c>
      <c r="FG14" s="20">
        <f t="shared" si="6"/>
        <v>0</v>
      </c>
      <c r="FH14" s="20">
        <f t="shared" si="6"/>
        <v>0</v>
      </c>
      <c r="FI14" s="20">
        <f t="shared" si="6"/>
        <v>0</v>
      </c>
      <c r="FJ14" s="20">
        <f t="shared" si="6"/>
        <v>0</v>
      </c>
      <c r="FK14" s="20">
        <f t="shared" si="6"/>
        <v>0</v>
      </c>
      <c r="FL14" s="20">
        <f t="shared" si="6"/>
        <v>0</v>
      </c>
      <c r="FM14" s="20">
        <f t="shared" si="6"/>
        <v>0</v>
      </c>
      <c r="FN14" s="20">
        <f t="shared" si="6"/>
        <v>0</v>
      </c>
      <c r="FO14" s="20">
        <f t="shared" si="6"/>
        <v>0</v>
      </c>
      <c r="FP14" s="20">
        <f t="shared" si="6"/>
        <v>0</v>
      </c>
      <c r="FQ14" s="20">
        <f t="shared" si="6"/>
        <v>0</v>
      </c>
      <c r="FR14" s="20">
        <f t="shared" si="6"/>
        <v>0</v>
      </c>
      <c r="FS14" s="20">
        <f t="shared" si="6"/>
        <v>0</v>
      </c>
      <c r="FT14" s="20">
        <f t="shared" si="6"/>
        <v>0</v>
      </c>
      <c r="FU14" s="20">
        <f t="shared" si="6"/>
        <v>0</v>
      </c>
      <c r="FV14" s="20">
        <f t="shared" si="6"/>
        <v>0</v>
      </c>
      <c r="FW14" s="20">
        <f t="shared" si="6"/>
        <v>0</v>
      </c>
      <c r="FX14" s="20">
        <f t="shared" si="6"/>
        <v>0</v>
      </c>
      <c r="FY14" s="20">
        <f t="shared" si="6"/>
        <v>0</v>
      </c>
      <c r="FZ14" s="20">
        <f t="shared" si="6"/>
        <v>0</v>
      </c>
      <c r="GA14" s="20">
        <f t="shared" si="6"/>
        <v>0</v>
      </c>
      <c r="GB14" s="20">
        <f t="shared" si="6"/>
        <v>0</v>
      </c>
      <c r="GC14" s="20">
        <f t="shared" si="6"/>
        <v>0</v>
      </c>
      <c r="GD14" s="20">
        <f t="shared" si="6"/>
        <v>0</v>
      </c>
      <c r="GE14" s="20">
        <f t="shared" si="6"/>
        <v>0</v>
      </c>
      <c r="GF14" s="20">
        <f t="shared" si="6"/>
        <v>0</v>
      </c>
      <c r="GG14" s="20">
        <f t="shared" si="6"/>
        <v>0</v>
      </c>
      <c r="GH14" s="20">
        <f t="shared" si="6"/>
        <v>0</v>
      </c>
      <c r="GI14" s="20">
        <f t="shared" si="6"/>
        <v>0</v>
      </c>
      <c r="GJ14" s="20">
        <f t="shared" si="6"/>
        <v>0</v>
      </c>
      <c r="GK14" s="20">
        <f t="shared" si="6"/>
        <v>0</v>
      </c>
      <c r="GL14" s="20">
        <f t="shared" si="6"/>
        <v>0</v>
      </c>
      <c r="GM14" s="20">
        <f t="shared" si="6"/>
        <v>0</v>
      </c>
      <c r="GN14" s="20">
        <f t="shared" si="6"/>
        <v>0</v>
      </c>
      <c r="GO14" s="20">
        <f t="shared" si="6"/>
        <v>0</v>
      </c>
      <c r="GP14" s="20">
        <f t="shared" si="6"/>
        <v>0</v>
      </c>
      <c r="GQ14" s="20">
        <f t="shared" si="6"/>
        <v>0</v>
      </c>
      <c r="GR14" s="20">
        <f aca="true" t="shared" si="7" ref="GR14:IV14">GR17+GR24</f>
        <v>0</v>
      </c>
      <c r="GS14" s="20">
        <f t="shared" si="7"/>
        <v>0</v>
      </c>
      <c r="GT14" s="20">
        <f t="shared" si="7"/>
        <v>0</v>
      </c>
      <c r="GU14" s="20">
        <f t="shared" si="7"/>
        <v>0</v>
      </c>
      <c r="GV14" s="20">
        <f t="shared" si="7"/>
        <v>0</v>
      </c>
      <c r="GW14" s="20">
        <f t="shared" si="7"/>
        <v>0</v>
      </c>
      <c r="GX14" s="20">
        <f t="shared" si="7"/>
        <v>0</v>
      </c>
      <c r="GY14" s="20">
        <f t="shared" si="7"/>
        <v>0</v>
      </c>
      <c r="GZ14" s="20">
        <f t="shared" si="7"/>
        <v>0</v>
      </c>
      <c r="HA14" s="20">
        <f t="shared" si="7"/>
        <v>0</v>
      </c>
      <c r="HB14" s="20">
        <f t="shared" si="7"/>
        <v>0</v>
      </c>
      <c r="HC14" s="20">
        <f t="shared" si="7"/>
        <v>0</v>
      </c>
      <c r="HD14" s="20">
        <f t="shared" si="7"/>
        <v>0</v>
      </c>
      <c r="HE14" s="20">
        <f t="shared" si="7"/>
        <v>0</v>
      </c>
      <c r="HF14" s="20">
        <f t="shared" si="7"/>
        <v>0</v>
      </c>
      <c r="HG14" s="20">
        <f t="shared" si="7"/>
        <v>0</v>
      </c>
      <c r="HH14" s="20">
        <f t="shared" si="7"/>
        <v>0</v>
      </c>
      <c r="HI14" s="20">
        <f t="shared" si="7"/>
        <v>0</v>
      </c>
      <c r="HJ14" s="20">
        <f t="shared" si="7"/>
        <v>0</v>
      </c>
      <c r="HK14" s="20">
        <f t="shared" si="7"/>
        <v>0</v>
      </c>
      <c r="HL14" s="20">
        <f t="shared" si="7"/>
        <v>0</v>
      </c>
      <c r="HM14" s="20">
        <f t="shared" si="7"/>
        <v>0</v>
      </c>
      <c r="HN14" s="20">
        <f t="shared" si="7"/>
        <v>0</v>
      </c>
      <c r="HO14" s="20">
        <f t="shared" si="7"/>
        <v>0</v>
      </c>
      <c r="HP14" s="20">
        <f t="shared" si="7"/>
        <v>0</v>
      </c>
      <c r="HQ14" s="20">
        <f t="shared" si="7"/>
        <v>0</v>
      </c>
      <c r="HR14" s="20">
        <f t="shared" si="7"/>
        <v>0</v>
      </c>
      <c r="HS14" s="20">
        <f t="shared" si="7"/>
        <v>0</v>
      </c>
      <c r="HT14" s="20">
        <f t="shared" si="7"/>
        <v>0</v>
      </c>
      <c r="HU14" s="20">
        <f t="shared" si="7"/>
        <v>0</v>
      </c>
      <c r="HV14" s="20">
        <f t="shared" si="7"/>
        <v>0</v>
      </c>
      <c r="HW14" s="20">
        <f t="shared" si="7"/>
        <v>0</v>
      </c>
      <c r="HX14" s="20">
        <f t="shared" si="7"/>
        <v>0</v>
      </c>
      <c r="HY14" s="20">
        <f t="shared" si="7"/>
        <v>0</v>
      </c>
      <c r="HZ14" s="20">
        <f t="shared" si="7"/>
        <v>0</v>
      </c>
      <c r="IA14" s="20">
        <f t="shared" si="7"/>
        <v>0</v>
      </c>
      <c r="IB14" s="20">
        <f t="shared" si="7"/>
        <v>0</v>
      </c>
      <c r="IC14" s="20">
        <f t="shared" si="7"/>
        <v>0</v>
      </c>
      <c r="ID14" s="20">
        <f t="shared" si="7"/>
        <v>0</v>
      </c>
      <c r="IE14" s="20">
        <f t="shared" si="7"/>
        <v>0</v>
      </c>
      <c r="IF14" s="20">
        <f t="shared" si="7"/>
        <v>0</v>
      </c>
      <c r="IG14" s="20">
        <f t="shared" si="7"/>
        <v>0</v>
      </c>
      <c r="IH14" s="20">
        <f t="shared" si="7"/>
        <v>0</v>
      </c>
      <c r="II14" s="20">
        <f t="shared" si="7"/>
        <v>0</v>
      </c>
      <c r="IJ14" s="20">
        <f t="shared" si="7"/>
        <v>0</v>
      </c>
      <c r="IK14" s="20">
        <f t="shared" si="7"/>
        <v>0</v>
      </c>
      <c r="IL14" s="20">
        <f t="shared" si="7"/>
        <v>0</v>
      </c>
      <c r="IM14" s="20">
        <f t="shared" si="7"/>
        <v>0</v>
      </c>
      <c r="IN14" s="20">
        <f t="shared" si="7"/>
        <v>0</v>
      </c>
      <c r="IO14" s="20">
        <f t="shared" si="7"/>
        <v>0</v>
      </c>
      <c r="IP14" s="20">
        <f t="shared" si="7"/>
        <v>0</v>
      </c>
      <c r="IQ14" s="20">
        <f t="shared" si="7"/>
        <v>0</v>
      </c>
      <c r="IR14" s="20">
        <f t="shared" si="7"/>
        <v>0</v>
      </c>
      <c r="IS14" s="20">
        <f t="shared" si="7"/>
        <v>0</v>
      </c>
      <c r="IT14" s="20">
        <f t="shared" si="7"/>
        <v>0</v>
      </c>
      <c r="IU14" s="20">
        <f t="shared" si="7"/>
        <v>0</v>
      </c>
      <c r="IV14" s="20">
        <f t="shared" si="7"/>
        <v>40107</v>
      </c>
    </row>
    <row r="15" spans="1:256" s="90" customFormat="1" ht="57.75" customHeight="1">
      <c r="A15" s="9"/>
      <c r="B15" s="91" t="s">
        <v>267</v>
      </c>
      <c r="C15" s="24" t="s">
        <v>268</v>
      </c>
      <c r="D15" s="19"/>
      <c r="E15" s="19"/>
      <c r="F15" s="19"/>
      <c r="G15" s="21">
        <v>3000</v>
      </c>
      <c r="H15" s="66" t="s">
        <v>113</v>
      </c>
      <c r="I15" s="66"/>
      <c r="J15" s="67"/>
      <c r="K15" s="67"/>
      <c r="L15" s="66"/>
      <c r="M15" s="66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9" t="s">
        <v>113</v>
      </c>
    </row>
    <row r="16" spans="1:256" s="90" customFormat="1" ht="60.75" customHeight="1">
      <c r="A16" s="9"/>
      <c r="B16" s="92" t="s">
        <v>269</v>
      </c>
      <c r="C16" s="24" t="s">
        <v>270</v>
      </c>
      <c r="D16" s="22" t="s">
        <v>16</v>
      </c>
      <c r="E16" s="22" t="s">
        <v>13</v>
      </c>
      <c r="F16" s="22" t="s">
        <v>23</v>
      </c>
      <c r="G16" s="21">
        <v>3000</v>
      </c>
      <c r="H16" s="66" t="s">
        <v>113</v>
      </c>
      <c r="I16" s="66"/>
      <c r="J16" s="67"/>
      <c r="K16" s="67"/>
      <c r="L16" s="66"/>
      <c r="M16" s="66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9" t="s">
        <v>113</v>
      </c>
    </row>
    <row r="17" spans="1:256" s="32" customFormat="1" ht="62.25" customHeight="1">
      <c r="A17" s="8"/>
      <c r="B17" s="25" t="s">
        <v>65</v>
      </c>
      <c r="C17" s="23" t="s">
        <v>64</v>
      </c>
      <c r="D17" s="18"/>
      <c r="E17" s="18"/>
      <c r="F17" s="18"/>
      <c r="G17" s="21">
        <v>31999.6</v>
      </c>
      <c r="H17" s="21">
        <v>8000</v>
      </c>
      <c r="I17" s="21">
        <f aca="true" t="shared" si="8" ref="I17:BS17">I18+I19</f>
        <v>0</v>
      </c>
      <c r="J17" s="21">
        <f t="shared" si="8"/>
        <v>0</v>
      </c>
      <c r="K17" s="21">
        <f t="shared" si="8"/>
        <v>0</v>
      </c>
      <c r="L17" s="21">
        <f t="shared" si="8"/>
        <v>0</v>
      </c>
      <c r="M17" s="21">
        <f t="shared" si="8"/>
        <v>0</v>
      </c>
      <c r="N17" s="21">
        <f t="shared" si="8"/>
        <v>0</v>
      </c>
      <c r="O17" s="21">
        <f t="shared" si="8"/>
        <v>0</v>
      </c>
      <c r="P17" s="21">
        <f t="shared" si="8"/>
        <v>0</v>
      </c>
      <c r="Q17" s="21">
        <f t="shared" si="8"/>
        <v>0</v>
      </c>
      <c r="R17" s="21">
        <f t="shared" si="8"/>
        <v>0</v>
      </c>
      <c r="S17" s="21">
        <f t="shared" si="8"/>
        <v>0</v>
      </c>
      <c r="T17" s="21">
        <f t="shared" si="8"/>
        <v>0</v>
      </c>
      <c r="U17" s="21">
        <f t="shared" si="8"/>
        <v>0</v>
      </c>
      <c r="V17" s="21">
        <f t="shared" si="8"/>
        <v>0</v>
      </c>
      <c r="W17" s="21">
        <f t="shared" si="8"/>
        <v>0</v>
      </c>
      <c r="X17" s="21">
        <f t="shared" si="8"/>
        <v>0</v>
      </c>
      <c r="Y17" s="21">
        <f t="shared" si="8"/>
        <v>0</v>
      </c>
      <c r="Z17" s="21">
        <f t="shared" si="8"/>
        <v>0</v>
      </c>
      <c r="AA17" s="21">
        <f t="shared" si="8"/>
        <v>0</v>
      </c>
      <c r="AB17" s="21">
        <f t="shared" si="8"/>
        <v>0</v>
      </c>
      <c r="AC17" s="21">
        <f t="shared" si="8"/>
        <v>0</v>
      </c>
      <c r="AD17" s="21">
        <f t="shared" si="8"/>
        <v>0</v>
      </c>
      <c r="AE17" s="21">
        <f t="shared" si="8"/>
        <v>0</v>
      </c>
      <c r="AF17" s="21">
        <f t="shared" si="8"/>
        <v>0</v>
      </c>
      <c r="AG17" s="21">
        <f t="shared" si="8"/>
        <v>0</v>
      </c>
      <c r="AH17" s="21">
        <f t="shared" si="8"/>
        <v>0</v>
      </c>
      <c r="AI17" s="21">
        <f t="shared" si="8"/>
        <v>0</v>
      </c>
      <c r="AJ17" s="21">
        <f t="shared" si="8"/>
        <v>0</v>
      </c>
      <c r="AK17" s="21">
        <f t="shared" si="8"/>
        <v>0</v>
      </c>
      <c r="AL17" s="21">
        <f t="shared" si="8"/>
        <v>0</v>
      </c>
      <c r="AM17" s="21">
        <f t="shared" si="8"/>
        <v>0</v>
      </c>
      <c r="AN17" s="21">
        <f t="shared" si="8"/>
        <v>0</v>
      </c>
      <c r="AO17" s="21">
        <f t="shared" si="8"/>
        <v>0</v>
      </c>
      <c r="AP17" s="21">
        <f t="shared" si="8"/>
        <v>0</v>
      </c>
      <c r="AQ17" s="21">
        <f t="shared" si="8"/>
        <v>0</v>
      </c>
      <c r="AR17" s="21">
        <f t="shared" si="8"/>
        <v>0</v>
      </c>
      <c r="AS17" s="21">
        <f t="shared" si="8"/>
        <v>0</v>
      </c>
      <c r="AT17" s="21">
        <f t="shared" si="8"/>
        <v>0</v>
      </c>
      <c r="AU17" s="21">
        <f t="shared" si="8"/>
        <v>0</v>
      </c>
      <c r="AV17" s="21">
        <f t="shared" si="8"/>
        <v>0</v>
      </c>
      <c r="AW17" s="21">
        <f t="shared" si="8"/>
        <v>0</v>
      </c>
      <c r="AX17" s="21">
        <f t="shared" si="8"/>
        <v>0</v>
      </c>
      <c r="AY17" s="21">
        <f t="shared" si="8"/>
        <v>0</v>
      </c>
      <c r="AZ17" s="21">
        <f t="shared" si="8"/>
        <v>0</v>
      </c>
      <c r="BA17" s="21">
        <f t="shared" si="8"/>
        <v>0</v>
      </c>
      <c r="BB17" s="21">
        <f t="shared" si="8"/>
        <v>0</v>
      </c>
      <c r="BC17" s="21">
        <f t="shared" si="8"/>
        <v>0</v>
      </c>
      <c r="BD17" s="21">
        <f t="shared" si="8"/>
        <v>0</v>
      </c>
      <c r="BE17" s="21">
        <f t="shared" si="8"/>
        <v>0</v>
      </c>
      <c r="BF17" s="21">
        <f t="shared" si="8"/>
        <v>0</v>
      </c>
      <c r="BG17" s="21">
        <f t="shared" si="8"/>
        <v>0</v>
      </c>
      <c r="BH17" s="21">
        <f t="shared" si="8"/>
        <v>0</v>
      </c>
      <c r="BI17" s="21">
        <f t="shared" si="8"/>
        <v>0</v>
      </c>
      <c r="BJ17" s="21">
        <f t="shared" si="8"/>
        <v>0</v>
      </c>
      <c r="BK17" s="21">
        <f t="shared" si="8"/>
        <v>0</v>
      </c>
      <c r="BL17" s="21">
        <f t="shared" si="8"/>
        <v>0</v>
      </c>
      <c r="BM17" s="21">
        <f t="shared" si="8"/>
        <v>0</v>
      </c>
      <c r="BN17" s="21">
        <f t="shared" si="8"/>
        <v>0</v>
      </c>
      <c r="BO17" s="21">
        <f t="shared" si="8"/>
        <v>0</v>
      </c>
      <c r="BP17" s="21">
        <f t="shared" si="8"/>
        <v>0</v>
      </c>
      <c r="BQ17" s="21">
        <f t="shared" si="8"/>
        <v>0</v>
      </c>
      <c r="BR17" s="21">
        <f t="shared" si="8"/>
        <v>0</v>
      </c>
      <c r="BS17" s="21">
        <f t="shared" si="8"/>
        <v>0</v>
      </c>
      <c r="BT17" s="21">
        <f aca="true" t="shared" si="9" ref="BT17:EE17">BT18+BT19</f>
        <v>0</v>
      </c>
      <c r="BU17" s="21">
        <f t="shared" si="9"/>
        <v>0</v>
      </c>
      <c r="BV17" s="21">
        <f t="shared" si="9"/>
        <v>0</v>
      </c>
      <c r="BW17" s="21">
        <f t="shared" si="9"/>
        <v>0</v>
      </c>
      <c r="BX17" s="21">
        <f t="shared" si="9"/>
        <v>0</v>
      </c>
      <c r="BY17" s="21">
        <f t="shared" si="9"/>
        <v>0</v>
      </c>
      <c r="BZ17" s="21">
        <f t="shared" si="9"/>
        <v>0</v>
      </c>
      <c r="CA17" s="21">
        <f t="shared" si="9"/>
        <v>0</v>
      </c>
      <c r="CB17" s="21">
        <f t="shared" si="9"/>
        <v>0</v>
      </c>
      <c r="CC17" s="21">
        <f t="shared" si="9"/>
        <v>0</v>
      </c>
      <c r="CD17" s="21">
        <f t="shared" si="9"/>
        <v>0</v>
      </c>
      <c r="CE17" s="21">
        <f t="shared" si="9"/>
        <v>0</v>
      </c>
      <c r="CF17" s="21">
        <f t="shared" si="9"/>
        <v>0</v>
      </c>
      <c r="CG17" s="21">
        <f t="shared" si="9"/>
        <v>0</v>
      </c>
      <c r="CH17" s="21">
        <f t="shared" si="9"/>
        <v>0</v>
      </c>
      <c r="CI17" s="21">
        <f t="shared" si="9"/>
        <v>0</v>
      </c>
      <c r="CJ17" s="21">
        <f t="shared" si="9"/>
        <v>0</v>
      </c>
      <c r="CK17" s="21">
        <f t="shared" si="9"/>
        <v>0</v>
      </c>
      <c r="CL17" s="21">
        <f t="shared" si="9"/>
        <v>0</v>
      </c>
      <c r="CM17" s="21">
        <f t="shared" si="9"/>
        <v>0</v>
      </c>
      <c r="CN17" s="21">
        <f t="shared" si="9"/>
        <v>0</v>
      </c>
      <c r="CO17" s="21">
        <f t="shared" si="9"/>
        <v>0</v>
      </c>
      <c r="CP17" s="21">
        <f t="shared" si="9"/>
        <v>0</v>
      </c>
      <c r="CQ17" s="21">
        <f t="shared" si="9"/>
        <v>0</v>
      </c>
      <c r="CR17" s="21">
        <f t="shared" si="9"/>
        <v>0</v>
      </c>
      <c r="CS17" s="21">
        <f t="shared" si="9"/>
        <v>0</v>
      </c>
      <c r="CT17" s="21">
        <f t="shared" si="9"/>
        <v>0</v>
      </c>
      <c r="CU17" s="21">
        <f t="shared" si="9"/>
        <v>0</v>
      </c>
      <c r="CV17" s="21">
        <f t="shared" si="9"/>
        <v>0</v>
      </c>
      <c r="CW17" s="21">
        <f t="shared" si="9"/>
        <v>0</v>
      </c>
      <c r="CX17" s="21">
        <f t="shared" si="9"/>
        <v>0</v>
      </c>
      <c r="CY17" s="21">
        <f t="shared" si="9"/>
        <v>0</v>
      </c>
      <c r="CZ17" s="21">
        <f t="shared" si="9"/>
        <v>0</v>
      </c>
      <c r="DA17" s="21">
        <f t="shared" si="9"/>
        <v>0</v>
      </c>
      <c r="DB17" s="21">
        <f t="shared" si="9"/>
        <v>0</v>
      </c>
      <c r="DC17" s="21">
        <f t="shared" si="9"/>
        <v>0</v>
      </c>
      <c r="DD17" s="21">
        <f t="shared" si="9"/>
        <v>0</v>
      </c>
      <c r="DE17" s="21">
        <f t="shared" si="9"/>
        <v>0</v>
      </c>
      <c r="DF17" s="21">
        <f t="shared" si="9"/>
        <v>0</v>
      </c>
      <c r="DG17" s="21">
        <f t="shared" si="9"/>
        <v>0</v>
      </c>
      <c r="DH17" s="21">
        <f t="shared" si="9"/>
        <v>0</v>
      </c>
      <c r="DI17" s="21">
        <f t="shared" si="9"/>
        <v>0</v>
      </c>
      <c r="DJ17" s="21">
        <f t="shared" si="9"/>
        <v>0</v>
      </c>
      <c r="DK17" s="21">
        <f t="shared" si="9"/>
        <v>0</v>
      </c>
      <c r="DL17" s="21">
        <f t="shared" si="9"/>
        <v>0</v>
      </c>
      <c r="DM17" s="21">
        <f t="shared" si="9"/>
        <v>0</v>
      </c>
      <c r="DN17" s="21">
        <f t="shared" si="9"/>
        <v>0</v>
      </c>
      <c r="DO17" s="21">
        <f t="shared" si="9"/>
        <v>0</v>
      </c>
      <c r="DP17" s="21">
        <f t="shared" si="9"/>
        <v>0</v>
      </c>
      <c r="DQ17" s="21">
        <f t="shared" si="9"/>
        <v>0</v>
      </c>
      <c r="DR17" s="21">
        <f t="shared" si="9"/>
        <v>0</v>
      </c>
      <c r="DS17" s="21">
        <f t="shared" si="9"/>
        <v>0</v>
      </c>
      <c r="DT17" s="21">
        <f t="shared" si="9"/>
        <v>0</v>
      </c>
      <c r="DU17" s="21">
        <f t="shared" si="9"/>
        <v>0</v>
      </c>
      <c r="DV17" s="21">
        <f t="shared" si="9"/>
        <v>0</v>
      </c>
      <c r="DW17" s="21">
        <f t="shared" si="9"/>
        <v>0</v>
      </c>
      <c r="DX17" s="21">
        <f t="shared" si="9"/>
        <v>0</v>
      </c>
      <c r="DY17" s="21">
        <f t="shared" si="9"/>
        <v>0</v>
      </c>
      <c r="DZ17" s="21">
        <f t="shared" si="9"/>
        <v>0</v>
      </c>
      <c r="EA17" s="21">
        <f t="shared" si="9"/>
        <v>0</v>
      </c>
      <c r="EB17" s="21">
        <f t="shared" si="9"/>
        <v>0</v>
      </c>
      <c r="EC17" s="21">
        <f t="shared" si="9"/>
        <v>0</v>
      </c>
      <c r="ED17" s="21">
        <f t="shared" si="9"/>
        <v>0</v>
      </c>
      <c r="EE17" s="21">
        <f t="shared" si="9"/>
        <v>0</v>
      </c>
      <c r="EF17" s="21">
        <f aca="true" t="shared" si="10" ref="EF17:GQ17">EF18+EF19</f>
        <v>0</v>
      </c>
      <c r="EG17" s="21">
        <f t="shared" si="10"/>
        <v>0</v>
      </c>
      <c r="EH17" s="21">
        <f t="shared" si="10"/>
        <v>0</v>
      </c>
      <c r="EI17" s="21">
        <f t="shared" si="10"/>
        <v>0</v>
      </c>
      <c r="EJ17" s="21">
        <f t="shared" si="10"/>
        <v>0</v>
      </c>
      <c r="EK17" s="21">
        <f t="shared" si="10"/>
        <v>0</v>
      </c>
      <c r="EL17" s="21">
        <f t="shared" si="10"/>
        <v>0</v>
      </c>
      <c r="EM17" s="21">
        <f t="shared" si="10"/>
        <v>0</v>
      </c>
      <c r="EN17" s="21">
        <f t="shared" si="10"/>
        <v>0</v>
      </c>
      <c r="EO17" s="21">
        <f t="shared" si="10"/>
        <v>0</v>
      </c>
      <c r="EP17" s="21">
        <f t="shared" si="10"/>
        <v>0</v>
      </c>
      <c r="EQ17" s="21">
        <f t="shared" si="10"/>
        <v>0</v>
      </c>
      <c r="ER17" s="21">
        <f t="shared" si="10"/>
        <v>0</v>
      </c>
      <c r="ES17" s="21">
        <f t="shared" si="10"/>
        <v>0</v>
      </c>
      <c r="ET17" s="21">
        <f t="shared" si="10"/>
        <v>0</v>
      </c>
      <c r="EU17" s="21">
        <f t="shared" si="10"/>
        <v>0</v>
      </c>
      <c r="EV17" s="21">
        <f t="shared" si="10"/>
        <v>0</v>
      </c>
      <c r="EW17" s="21">
        <f t="shared" si="10"/>
        <v>0</v>
      </c>
      <c r="EX17" s="21">
        <f t="shared" si="10"/>
        <v>0</v>
      </c>
      <c r="EY17" s="21">
        <f t="shared" si="10"/>
        <v>0</v>
      </c>
      <c r="EZ17" s="21">
        <f t="shared" si="10"/>
        <v>0</v>
      </c>
      <c r="FA17" s="21">
        <f t="shared" si="10"/>
        <v>0</v>
      </c>
      <c r="FB17" s="21">
        <f t="shared" si="10"/>
        <v>0</v>
      </c>
      <c r="FC17" s="21">
        <f t="shared" si="10"/>
        <v>0</v>
      </c>
      <c r="FD17" s="21">
        <f t="shared" si="10"/>
        <v>0</v>
      </c>
      <c r="FE17" s="21">
        <f t="shared" si="10"/>
        <v>0</v>
      </c>
      <c r="FF17" s="21">
        <f t="shared" si="10"/>
        <v>0</v>
      </c>
      <c r="FG17" s="21">
        <f t="shared" si="10"/>
        <v>0</v>
      </c>
      <c r="FH17" s="21">
        <f t="shared" si="10"/>
        <v>0</v>
      </c>
      <c r="FI17" s="21">
        <f t="shared" si="10"/>
        <v>0</v>
      </c>
      <c r="FJ17" s="21">
        <f t="shared" si="10"/>
        <v>0</v>
      </c>
      <c r="FK17" s="21">
        <f t="shared" si="10"/>
        <v>0</v>
      </c>
      <c r="FL17" s="21">
        <f t="shared" si="10"/>
        <v>0</v>
      </c>
      <c r="FM17" s="21">
        <f t="shared" si="10"/>
        <v>0</v>
      </c>
      <c r="FN17" s="21">
        <f t="shared" si="10"/>
        <v>0</v>
      </c>
      <c r="FO17" s="21">
        <f t="shared" si="10"/>
        <v>0</v>
      </c>
      <c r="FP17" s="21">
        <f t="shared" si="10"/>
        <v>0</v>
      </c>
      <c r="FQ17" s="21">
        <f t="shared" si="10"/>
        <v>0</v>
      </c>
      <c r="FR17" s="21">
        <f t="shared" si="10"/>
        <v>0</v>
      </c>
      <c r="FS17" s="21">
        <f t="shared" si="10"/>
        <v>0</v>
      </c>
      <c r="FT17" s="21">
        <f t="shared" si="10"/>
        <v>0</v>
      </c>
      <c r="FU17" s="21">
        <f t="shared" si="10"/>
        <v>0</v>
      </c>
      <c r="FV17" s="21">
        <f t="shared" si="10"/>
        <v>0</v>
      </c>
      <c r="FW17" s="21">
        <f t="shared" si="10"/>
        <v>0</v>
      </c>
      <c r="FX17" s="21">
        <f t="shared" si="10"/>
        <v>0</v>
      </c>
      <c r="FY17" s="21">
        <f t="shared" si="10"/>
        <v>0</v>
      </c>
      <c r="FZ17" s="21">
        <f t="shared" si="10"/>
        <v>0</v>
      </c>
      <c r="GA17" s="21">
        <f t="shared" si="10"/>
        <v>0</v>
      </c>
      <c r="GB17" s="21">
        <f t="shared" si="10"/>
        <v>0</v>
      </c>
      <c r="GC17" s="21">
        <f t="shared" si="10"/>
        <v>0</v>
      </c>
      <c r="GD17" s="21">
        <f t="shared" si="10"/>
        <v>0</v>
      </c>
      <c r="GE17" s="21">
        <f t="shared" si="10"/>
        <v>0</v>
      </c>
      <c r="GF17" s="21">
        <f t="shared" si="10"/>
        <v>0</v>
      </c>
      <c r="GG17" s="21">
        <f t="shared" si="10"/>
        <v>0</v>
      </c>
      <c r="GH17" s="21">
        <f t="shared" si="10"/>
        <v>0</v>
      </c>
      <c r="GI17" s="21">
        <f t="shared" si="10"/>
        <v>0</v>
      </c>
      <c r="GJ17" s="21">
        <f t="shared" si="10"/>
        <v>0</v>
      </c>
      <c r="GK17" s="21">
        <f t="shared" si="10"/>
        <v>0</v>
      </c>
      <c r="GL17" s="21">
        <f t="shared" si="10"/>
        <v>0</v>
      </c>
      <c r="GM17" s="21">
        <f t="shared" si="10"/>
        <v>0</v>
      </c>
      <c r="GN17" s="21">
        <f t="shared" si="10"/>
        <v>0</v>
      </c>
      <c r="GO17" s="21">
        <f t="shared" si="10"/>
        <v>0</v>
      </c>
      <c r="GP17" s="21">
        <f t="shared" si="10"/>
        <v>0</v>
      </c>
      <c r="GQ17" s="21">
        <f t="shared" si="10"/>
        <v>0</v>
      </c>
      <c r="GR17" s="21">
        <f aca="true" t="shared" si="11" ref="GR17:IU17">GR18+GR19</f>
        <v>0</v>
      </c>
      <c r="GS17" s="21">
        <f t="shared" si="11"/>
        <v>0</v>
      </c>
      <c r="GT17" s="21">
        <f t="shared" si="11"/>
        <v>0</v>
      </c>
      <c r="GU17" s="21">
        <f t="shared" si="11"/>
        <v>0</v>
      </c>
      <c r="GV17" s="21">
        <f t="shared" si="11"/>
        <v>0</v>
      </c>
      <c r="GW17" s="21">
        <f t="shared" si="11"/>
        <v>0</v>
      </c>
      <c r="GX17" s="21">
        <f t="shared" si="11"/>
        <v>0</v>
      </c>
      <c r="GY17" s="21">
        <f t="shared" si="11"/>
        <v>0</v>
      </c>
      <c r="GZ17" s="21">
        <f t="shared" si="11"/>
        <v>0</v>
      </c>
      <c r="HA17" s="21">
        <f t="shared" si="11"/>
        <v>0</v>
      </c>
      <c r="HB17" s="21">
        <f t="shared" si="11"/>
        <v>0</v>
      </c>
      <c r="HC17" s="21">
        <f t="shared" si="11"/>
        <v>0</v>
      </c>
      <c r="HD17" s="21">
        <f t="shared" si="11"/>
        <v>0</v>
      </c>
      <c r="HE17" s="21">
        <f t="shared" si="11"/>
        <v>0</v>
      </c>
      <c r="HF17" s="21">
        <f t="shared" si="11"/>
        <v>0</v>
      </c>
      <c r="HG17" s="21">
        <f t="shared" si="11"/>
        <v>0</v>
      </c>
      <c r="HH17" s="21">
        <f t="shared" si="11"/>
        <v>0</v>
      </c>
      <c r="HI17" s="21">
        <f t="shared" si="11"/>
        <v>0</v>
      </c>
      <c r="HJ17" s="21">
        <f t="shared" si="11"/>
        <v>0</v>
      </c>
      <c r="HK17" s="21">
        <f t="shared" si="11"/>
        <v>0</v>
      </c>
      <c r="HL17" s="21">
        <f t="shared" si="11"/>
        <v>0</v>
      </c>
      <c r="HM17" s="21">
        <f t="shared" si="11"/>
        <v>0</v>
      </c>
      <c r="HN17" s="21">
        <f t="shared" si="11"/>
        <v>0</v>
      </c>
      <c r="HO17" s="21">
        <f t="shared" si="11"/>
        <v>0</v>
      </c>
      <c r="HP17" s="21">
        <f t="shared" si="11"/>
        <v>0</v>
      </c>
      <c r="HQ17" s="21">
        <f t="shared" si="11"/>
        <v>0</v>
      </c>
      <c r="HR17" s="21">
        <f t="shared" si="11"/>
        <v>0</v>
      </c>
      <c r="HS17" s="21">
        <f t="shared" si="11"/>
        <v>0</v>
      </c>
      <c r="HT17" s="21">
        <f t="shared" si="11"/>
        <v>0</v>
      </c>
      <c r="HU17" s="21">
        <f t="shared" si="11"/>
        <v>0</v>
      </c>
      <c r="HV17" s="21">
        <f t="shared" si="11"/>
        <v>0</v>
      </c>
      <c r="HW17" s="21">
        <f t="shared" si="11"/>
        <v>0</v>
      </c>
      <c r="HX17" s="21">
        <f t="shared" si="11"/>
        <v>0</v>
      </c>
      <c r="HY17" s="21">
        <f t="shared" si="11"/>
        <v>0</v>
      </c>
      <c r="HZ17" s="21">
        <f t="shared" si="11"/>
        <v>0</v>
      </c>
      <c r="IA17" s="21">
        <f t="shared" si="11"/>
        <v>0</v>
      </c>
      <c r="IB17" s="21">
        <f t="shared" si="11"/>
        <v>0</v>
      </c>
      <c r="IC17" s="21">
        <f t="shared" si="11"/>
        <v>0</v>
      </c>
      <c r="ID17" s="21">
        <f t="shared" si="11"/>
        <v>0</v>
      </c>
      <c r="IE17" s="21">
        <f t="shared" si="11"/>
        <v>0</v>
      </c>
      <c r="IF17" s="21">
        <f t="shared" si="11"/>
        <v>0</v>
      </c>
      <c r="IG17" s="21">
        <f t="shared" si="11"/>
        <v>0</v>
      </c>
      <c r="IH17" s="21">
        <f t="shared" si="11"/>
        <v>0</v>
      </c>
      <c r="II17" s="21">
        <f t="shared" si="11"/>
        <v>0</v>
      </c>
      <c r="IJ17" s="21">
        <f t="shared" si="11"/>
        <v>0</v>
      </c>
      <c r="IK17" s="21">
        <f t="shared" si="11"/>
        <v>0</v>
      </c>
      <c r="IL17" s="21">
        <f t="shared" si="11"/>
        <v>0</v>
      </c>
      <c r="IM17" s="21">
        <f t="shared" si="11"/>
        <v>0</v>
      </c>
      <c r="IN17" s="21">
        <f t="shared" si="11"/>
        <v>0</v>
      </c>
      <c r="IO17" s="21">
        <f t="shared" si="11"/>
        <v>0</v>
      </c>
      <c r="IP17" s="21">
        <f t="shared" si="11"/>
        <v>0</v>
      </c>
      <c r="IQ17" s="21">
        <f t="shared" si="11"/>
        <v>0</v>
      </c>
      <c r="IR17" s="21">
        <f t="shared" si="11"/>
        <v>0</v>
      </c>
      <c r="IS17" s="21">
        <f t="shared" si="11"/>
        <v>0</v>
      </c>
      <c r="IT17" s="21">
        <f t="shared" si="11"/>
        <v>0</v>
      </c>
      <c r="IU17" s="21">
        <f t="shared" si="11"/>
        <v>0</v>
      </c>
      <c r="IV17" s="21">
        <v>15107</v>
      </c>
    </row>
    <row r="18" spans="1:256" s="68" customFormat="1" ht="64.5" customHeight="1">
      <c r="A18" s="9"/>
      <c r="B18" s="17" t="s">
        <v>230</v>
      </c>
      <c r="C18" s="24" t="s">
        <v>66</v>
      </c>
      <c r="D18" s="22" t="s">
        <v>15</v>
      </c>
      <c r="E18" s="22" t="s">
        <v>13</v>
      </c>
      <c r="F18" s="22" t="s">
        <v>23</v>
      </c>
      <c r="G18" s="65">
        <v>9251.5</v>
      </c>
      <c r="H18" s="66">
        <v>8000</v>
      </c>
      <c r="I18" s="66"/>
      <c r="J18" s="67"/>
      <c r="K18" s="67"/>
      <c r="L18" s="66"/>
      <c r="M18" s="66"/>
      <c r="IV18" s="69">
        <v>8000</v>
      </c>
    </row>
    <row r="19" spans="1:256" s="68" customFormat="1" ht="77.25" customHeight="1">
      <c r="A19" s="9"/>
      <c r="B19" s="17" t="s">
        <v>192</v>
      </c>
      <c r="C19" s="24" t="s">
        <v>105</v>
      </c>
      <c r="D19" s="22" t="s">
        <v>16</v>
      </c>
      <c r="E19" s="22" t="s">
        <v>13</v>
      </c>
      <c r="F19" s="22" t="s">
        <v>23</v>
      </c>
      <c r="G19" s="66">
        <v>3000</v>
      </c>
      <c r="H19" s="66" t="s">
        <v>113</v>
      </c>
      <c r="I19" s="66"/>
      <c r="J19" s="67"/>
      <c r="K19" s="67"/>
      <c r="L19" s="66"/>
      <c r="M19" s="66"/>
      <c r="IV19" s="69" t="s">
        <v>113</v>
      </c>
    </row>
    <row r="20" spans="1:256" s="68" customFormat="1" ht="88.5" customHeight="1">
      <c r="A20" s="9"/>
      <c r="B20" s="17" t="s">
        <v>193</v>
      </c>
      <c r="C20" s="24" t="s">
        <v>158</v>
      </c>
      <c r="D20" s="22" t="s">
        <v>16</v>
      </c>
      <c r="E20" s="22" t="s">
        <v>13</v>
      </c>
      <c r="F20" s="22" t="s">
        <v>23</v>
      </c>
      <c r="G20" s="65" t="s">
        <v>152</v>
      </c>
      <c r="H20" s="66" t="s">
        <v>113</v>
      </c>
      <c r="I20" s="66"/>
      <c r="J20" s="67"/>
      <c r="K20" s="67"/>
      <c r="L20" s="66"/>
      <c r="M20" s="66"/>
      <c r="IV20" s="66" t="s">
        <v>113</v>
      </c>
    </row>
    <row r="21" spans="1:256" s="68" customFormat="1" ht="50.25" customHeight="1">
      <c r="A21" s="9"/>
      <c r="B21" s="17" t="s">
        <v>195</v>
      </c>
      <c r="C21" s="24" t="s">
        <v>66</v>
      </c>
      <c r="D21" s="22" t="s">
        <v>12</v>
      </c>
      <c r="E21" s="22" t="s">
        <v>13</v>
      </c>
      <c r="F21" s="22" t="s">
        <v>23</v>
      </c>
      <c r="G21" s="65">
        <v>1125.9</v>
      </c>
      <c r="H21" s="66" t="s">
        <v>113</v>
      </c>
      <c r="I21" s="66"/>
      <c r="J21" s="67"/>
      <c r="K21" s="67"/>
      <c r="L21" s="66"/>
      <c r="M21" s="66"/>
      <c r="IV21" s="66" t="s">
        <v>113</v>
      </c>
    </row>
    <row r="22" spans="1:256" s="68" customFormat="1" ht="74.25" customHeight="1">
      <c r="A22" s="9"/>
      <c r="B22" s="70" t="s">
        <v>231</v>
      </c>
      <c r="C22" s="24" t="s">
        <v>216</v>
      </c>
      <c r="D22" s="22" t="s">
        <v>15</v>
      </c>
      <c r="E22" s="22" t="s">
        <v>13</v>
      </c>
      <c r="F22" s="22" t="s">
        <v>23</v>
      </c>
      <c r="G22" s="65">
        <v>3348.2</v>
      </c>
      <c r="H22" s="66" t="s">
        <v>113</v>
      </c>
      <c r="I22" s="66"/>
      <c r="J22" s="67"/>
      <c r="K22" s="67"/>
      <c r="L22" s="66"/>
      <c r="M22" s="66"/>
      <c r="IV22" s="66" t="s">
        <v>113</v>
      </c>
    </row>
    <row r="23" spans="1:256" s="68" customFormat="1" ht="92.25" customHeight="1">
      <c r="A23" s="9"/>
      <c r="B23" s="17" t="s">
        <v>232</v>
      </c>
      <c r="C23" s="24" t="s">
        <v>159</v>
      </c>
      <c r="D23" s="22" t="s">
        <v>15</v>
      </c>
      <c r="E23" s="22" t="s">
        <v>13</v>
      </c>
      <c r="F23" s="22" t="s">
        <v>23</v>
      </c>
      <c r="G23" s="65">
        <v>14274</v>
      </c>
      <c r="H23" s="66" t="s">
        <v>113</v>
      </c>
      <c r="I23" s="66"/>
      <c r="J23" s="67"/>
      <c r="K23" s="67"/>
      <c r="L23" s="66"/>
      <c r="M23" s="66"/>
      <c r="IV23" s="66" t="s">
        <v>160</v>
      </c>
    </row>
    <row r="24" spans="1:256" s="32" customFormat="1" ht="86.25" customHeight="1">
      <c r="A24" s="9"/>
      <c r="B24" s="61" t="s">
        <v>146</v>
      </c>
      <c r="C24" s="63" t="s">
        <v>147</v>
      </c>
      <c r="D24" s="18"/>
      <c r="E24" s="18"/>
      <c r="F24" s="42"/>
      <c r="G24" s="21">
        <v>25000</v>
      </c>
      <c r="H24" s="27">
        <v>25000</v>
      </c>
      <c r="I24" s="34"/>
      <c r="J24" s="35"/>
      <c r="K24" s="35"/>
      <c r="L24" s="34"/>
      <c r="M24" s="34"/>
      <c r="IV24" s="52" t="s">
        <v>148</v>
      </c>
    </row>
    <row r="25" spans="1:256" s="32" customFormat="1" ht="86.25" customHeight="1">
      <c r="A25" s="9"/>
      <c r="B25" s="17" t="s">
        <v>263</v>
      </c>
      <c r="C25" s="42" t="s">
        <v>264</v>
      </c>
      <c r="D25" s="18" t="s">
        <v>15</v>
      </c>
      <c r="E25" s="18" t="s">
        <v>13</v>
      </c>
      <c r="F25" s="42" t="s">
        <v>23</v>
      </c>
      <c r="G25" s="21">
        <v>5000</v>
      </c>
      <c r="H25" s="27">
        <v>5000</v>
      </c>
      <c r="I25" s="34"/>
      <c r="J25" s="35"/>
      <c r="K25" s="35"/>
      <c r="L25" s="34"/>
      <c r="M25" s="34"/>
      <c r="IV25" s="52" t="s">
        <v>265</v>
      </c>
    </row>
    <row r="26" spans="1:256" s="32" customFormat="1" ht="75.75" customHeight="1">
      <c r="A26" s="9"/>
      <c r="B26" s="17" t="s">
        <v>233</v>
      </c>
      <c r="C26" s="42" t="s">
        <v>215</v>
      </c>
      <c r="D26" s="18" t="s">
        <v>15</v>
      </c>
      <c r="E26" s="18" t="s">
        <v>13</v>
      </c>
      <c r="F26" s="42" t="s">
        <v>23</v>
      </c>
      <c r="G26" s="21">
        <v>20000</v>
      </c>
      <c r="H26" s="27">
        <v>20000</v>
      </c>
      <c r="I26" s="34"/>
      <c r="J26" s="35"/>
      <c r="K26" s="35"/>
      <c r="L26" s="34"/>
      <c r="M26" s="34"/>
      <c r="IV26" s="52" t="s">
        <v>266</v>
      </c>
    </row>
    <row r="27" spans="1:256" s="55" customFormat="1" ht="34.5" customHeight="1">
      <c r="A27" s="9"/>
      <c r="B27" s="47" t="s">
        <v>165</v>
      </c>
      <c r="C27" s="44" t="s">
        <v>22</v>
      </c>
      <c r="D27" s="45"/>
      <c r="E27" s="45"/>
      <c r="F27" s="45"/>
      <c r="G27" s="20">
        <v>309.2</v>
      </c>
      <c r="H27" s="54" t="s">
        <v>163</v>
      </c>
      <c r="I27" s="54">
        <f aca="true" t="shared" si="12" ref="I27:BT27">I28</f>
        <v>0</v>
      </c>
      <c r="J27" s="54">
        <f t="shared" si="12"/>
        <v>0</v>
      </c>
      <c r="K27" s="54">
        <f t="shared" si="12"/>
        <v>0</v>
      </c>
      <c r="L27" s="54">
        <f t="shared" si="12"/>
        <v>0</v>
      </c>
      <c r="M27" s="54">
        <f t="shared" si="12"/>
        <v>0</v>
      </c>
      <c r="N27" s="54">
        <f t="shared" si="12"/>
        <v>0</v>
      </c>
      <c r="O27" s="54">
        <f t="shared" si="12"/>
        <v>0</v>
      </c>
      <c r="P27" s="54">
        <f t="shared" si="12"/>
        <v>0</v>
      </c>
      <c r="Q27" s="54">
        <f t="shared" si="12"/>
        <v>0</v>
      </c>
      <c r="R27" s="54">
        <f t="shared" si="12"/>
        <v>0</v>
      </c>
      <c r="S27" s="54">
        <f t="shared" si="12"/>
        <v>0</v>
      </c>
      <c r="T27" s="54">
        <f t="shared" si="12"/>
        <v>0</v>
      </c>
      <c r="U27" s="54">
        <f t="shared" si="12"/>
        <v>0</v>
      </c>
      <c r="V27" s="54">
        <f t="shared" si="12"/>
        <v>0</v>
      </c>
      <c r="W27" s="54">
        <f t="shared" si="12"/>
        <v>0</v>
      </c>
      <c r="X27" s="54">
        <f t="shared" si="12"/>
        <v>0</v>
      </c>
      <c r="Y27" s="54">
        <f t="shared" si="12"/>
        <v>0</v>
      </c>
      <c r="Z27" s="54">
        <f t="shared" si="12"/>
        <v>0</v>
      </c>
      <c r="AA27" s="54">
        <f t="shared" si="12"/>
        <v>0</v>
      </c>
      <c r="AB27" s="54">
        <f t="shared" si="12"/>
        <v>0</v>
      </c>
      <c r="AC27" s="54">
        <f t="shared" si="12"/>
        <v>0</v>
      </c>
      <c r="AD27" s="54">
        <f t="shared" si="12"/>
        <v>0</v>
      </c>
      <c r="AE27" s="54">
        <f t="shared" si="12"/>
        <v>0</v>
      </c>
      <c r="AF27" s="54">
        <f t="shared" si="12"/>
        <v>0</v>
      </c>
      <c r="AG27" s="54">
        <f t="shared" si="12"/>
        <v>0</v>
      </c>
      <c r="AH27" s="54">
        <f t="shared" si="12"/>
        <v>0</v>
      </c>
      <c r="AI27" s="54">
        <f t="shared" si="12"/>
        <v>0</v>
      </c>
      <c r="AJ27" s="54">
        <f t="shared" si="12"/>
        <v>0</v>
      </c>
      <c r="AK27" s="54">
        <f t="shared" si="12"/>
        <v>0</v>
      </c>
      <c r="AL27" s="54">
        <f t="shared" si="12"/>
        <v>0</v>
      </c>
      <c r="AM27" s="54">
        <f t="shared" si="12"/>
        <v>0</v>
      </c>
      <c r="AN27" s="54">
        <f t="shared" si="12"/>
        <v>0</v>
      </c>
      <c r="AO27" s="54">
        <f t="shared" si="12"/>
        <v>0</v>
      </c>
      <c r="AP27" s="54">
        <f t="shared" si="12"/>
        <v>0</v>
      </c>
      <c r="AQ27" s="54">
        <f t="shared" si="12"/>
        <v>0</v>
      </c>
      <c r="AR27" s="54">
        <f t="shared" si="12"/>
        <v>0</v>
      </c>
      <c r="AS27" s="54">
        <f t="shared" si="12"/>
        <v>0</v>
      </c>
      <c r="AT27" s="54">
        <f t="shared" si="12"/>
        <v>0</v>
      </c>
      <c r="AU27" s="54">
        <f t="shared" si="12"/>
        <v>0</v>
      </c>
      <c r="AV27" s="54">
        <f t="shared" si="12"/>
        <v>0</v>
      </c>
      <c r="AW27" s="54">
        <f t="shared" si="12"/>
        <v>0</v>
      </c>
      <c r="AX27" s="54">
        <f t="shared" si="12"/>
        <v>0</v>
      </c>
      <c r="AY27" s="54">
        <f t="shared" si="12"/>
        <v>0</v>
      </c>
      <c r="AZ27" s="54">
        <f t="shared" si="12"/>
        <v>0</v>
      </c>
      <c r="BA27" s="54">
        <f t="shared" si="12"/>
        <v>0</v>
      </c>
      <c r="BB27" s="54">
        <f t="shared" si="12"/>
        <v>0</v>
      </c>
      <c r="BC27" s="54">
        <f t="shared" si="12"/>
        <v>0</v>
      </c>
      <c r="BD27" s="54">
        <f t="shared" si="12"/>
        <v>0</v>
      </c>
      <c r="BE27" s="54">
        <f t="shared" si="12"/>
        <v>0</v>
      </c>
      <c r="BF27" s="54">
        <f t="shared" si="12"/>
        <v>0</v>
      </c>
      <c r="BG27" s="54">
        <f t="shared" si="12"/>
        <v>0</v>
      </c>
      <c r="BH27" s="54">
        <f t="shared" si="12"/>
        <v>0</v>
      </c>
      <c r="BI27" s="54">
        <f t="shared" si="12"/>
        <v>0</v>
      </c>
      <c r="BJ27" s="54">
        <f t="shared" si="12"/>
        <v>0</v>
      </c>
      <c r="BK27" s="54">
        <f t="shared" si="12"/>
        <v>0</v>
      </c>
      <c r="BL27" s="54">
        <f t="shared" si="12"/>
        <v>0</v>
      </c>
      <c r="BM27" s="54">
        <f t="shared" si="12"/>
        <v>0</v>
      </c>
      <c r="BN27" s="54">
        <f t="shared" si="12"/>
        <v>0</v>
      </c>
      <c r="BO27" s="54">
        <f t="shared" si="12"/>
        <v>0</v>
      </c>
      <c r="BP27" s="54">
        <f t="shared" si="12"/>
        <v>0</v>
      </c>
      <c r="BQ27" s="54">
        <f t="shared" si="12"/>
        <v>0</v>
      </c>
      <c r="BR27" s="54">
        <f t="shared" si="12"/>
        <v>0</v>
      </c>
      <c r="BS27" s="54">
        <f t="shared" si="12"/>
        <v>0</v>
      </c>
      <c r="BT27" s="54">
        <f t="shared" si="12"/>
        <v>0</v>
      </c>
      <c r="BU27" s="54">
        <f aca="true" t="shared" si="13" ref="BU27:EF27">BU28</f>
        <v>0</v>
      </c>
      <c r="BV27" s="54">
        <f t="shared" si="13"/>
        <v>0</v>
      </c>
      <c r="BW27" s="54">
        <f t="shared" si="13"/>
        <v>0</v>
      </c>
      <c r="BX27" s="54">
        <f t="shared" si="13"/>
        <v>0</v>
      </c>
      <c r="BY27" s="54">
        <f t="shared" si="13"/>
        <v>0</v>
      </c>
      <c r="BZ27" s="54">
        <f t="shared" si="13"/>
        <v>0</v>
      </c>
      <c r="CA27" s="54">
        <f t="shared" si="13"/>
        <v>0</v>
      </c>
      <c r="CB27" s="54">
        <f t="shared" si="13"/>
        <v>0</v>
      </c>
      <c r="CC27" s="54">
        <f t="shared" si="13"/>
        <v>0</v>
      </c>
      <c r="CD27" s="54">
        <f t="shared" si="13"/>
        <v>0</v>
      </c>
      <c r="CE27" s="54">
        <f t="shared" si="13"/>
        <v>0</v>
      </c>
      <c r="CF27" s="54">
        <f t="shared" si="13"/>
        <v>0</v>
      </c>
      <c r="CG27" s="54">
        <f t="shared" si="13"/>
        <v>0</v>
      </c>
      <c r="CH27" s="54">
        <f t="shared" si="13"/>
        <v>0</v>
      </c>
      <c r="CI27" s="54">
        <f t="shared" si="13"/>
        <v>0</v>
      </c>
      <c r="CJ27" s="54">
        <f t="shared" si="13"/>
        <v>0</v>
      </c>
      <c r="CK27" s="54">
        <f t="shared" si="13"/>
        <v>0</v>
      </c>
      <c r="CL27" s="54">
        <f t="shared" si="13"/>
        <v>0</v>
      </c>
      <c r="CM27" s="54">
        <f t="shared" si="13"/>
        <v>0</v>
      </c>
      <c r="CN27" s="54">
        <f t="shared" si="13"/>
        <v>0</v>
      </c>
      <c r="CO27" s="54">
        <f t="shared" si="13"/>
        <v>0</v>
      </c>
      <c r="CP27" s="54">
        <f t="shared" si="13"/>
        <v>0</v>
      </c>
      <c r="CQ27" s="54">
        <f t="shared" si="13"/>
        <v>0</v>
      </c>
      <c r="CR27" s="54">
        <f t="shared" si="13"/>
        <v>0</v>
      </c>
      <c r="CS27" s="54">
        <f t="shared" si="13"/>
        <v>0</v>
      </c>
      <c r="CT27" s="54">
        <f t="shared" si="13"/>
        <v>0</v>
      </c>
      <c r="CU27" s="54">
        <f t="shared" si="13"/>
        <v>0</v>
      </c>
      <c r="CV27" s="54">
        <f t="shared" si="13"/>
        <v>0</v>
      </c>
      <c r="CW27" s="54">
        <f t="shared" si="13"/>
        <v>0</v>
      </c>
      <c r="CX27" s="54">
        <f t="shared" si="13"/>
        <v>0</v>
      </c>
      <c r="CY27" s="54">
        <f t="shared" si="13"/>
        <v>0</v>
      </c>
      <c r="CZ27" s="54">
        <f t="shared" si="13"/>
        <v>0</v>
      </c>
      <c r="DA27" s="54">
        <f t="shared" si="13"/>
        <v>0</v>
      </c>
      <c r="DB27" s="54">
        <f t="shared" si="13"/>
        <v>0</v>
      </c>
      <c r="DC27" s="54">
        <f t="shared" si="13"/>
        <v>0</v>
      </c>
      <c r="DD27" s="54">
        <f t="shared" si="13"/>
        <v>0</v>
      </c>
      <c r="DE27" s="54">
        <f t="shared" si="13"/>
        <v>0</v>
      </c>
      <c r="DF27" s="54">
        <f t="shared" si="13"/>
        <v>0</v>
      </c>
      <c r="DG27" s="54">
        <f t="shared" si="13"/>
        <v>0</v>
      </c>
      <c r="DH27" s="54">
        <f t="shared" si="13"/>
        <v>0</v>
      </c>
      <c r="DI27" s="54">
        <f t="shared" si="13"/>
        <v>0</v>
      </c>
      <c r="DJ27" s="54">
        <f t="shared" si="13"/>
        <v>0</v>
      </c>
      <c r="DK27" s="54">
        <f t="shared" si="13"/>
        <v>0</v>
      </c>
      <c r="DL27" s="54">
        <f t="shared" si="13"/>
        <v>0</v>
      </c>
      <c r="DM27" s="54">
        <f t="shared" si="13"/>
        <v>0</v>
      </c>
      <c r="DN27" s="54">
        <f t="shared" si="13"/>
        <v>0</v>
      </c>
      <c r="DO27" s="54">
        <f t="shared" si="13"/>
        <v>0</v>
      </c>
      <c r="DP27" s="54">
        <f t="shared" si="13"/>
        <v>0</v>
      </c>
      <c r="DQ27" s="54">
        <f t="shared" si="13"/>
        <v>0</v>
      </c>
      <c r="DR27" s="54">
        <f t="shared" si="13"/>
        <v>0</v>
      </c>
      <c r="DS27" s="54">
        <f t="shared" si="13"/>
        <v>0</v>
      </c>
      <c r="DT27" s="54">
        <f t="shared" si="13"/>
        <v>0</v>
      </c>
      <c r="DU27" s="54">
        <f t="shared" si="13"/>
        <v>0</v>
      </c>
      <c r="DV27" s="54">
        <f t="shared" si="13"/>
        <v>0</v>
      </c>
      <c r="DW27" s="54">
        <f t="shared" si="13"/>
        <v>0</v>
      </c>
      <c r="DX27" s="54">
        <f t="shared" si="13"/>
        <v>0</v>
      </c>
      <c r="DY27" s="54">
        <f t="shared" si="13"/>
        <v>0</v>
      </c>
      <c r="DZ27" s="54">
        <f t="shared" si="13"/>
        <v>0</v>
      </c>
      <c r="EA27" s="54">
        <f t="shared" si="13"/>
        <v>0</v>
      </c>
      <c r="EB27" s="54">
        <f t="shared" si="13"/>
        <v>0</v>
      </c>
      <c r="EC27" s="54">
        <f t="shared" si="13"/>
        <v>0</v>
      </c>
      <c r="ED27" s="54">
        <f t="shared" si="13"/>
        <v>0</v>
      </c>
      <c r="EE27" s="54">
        <f t="shared" si="13"/>
        <v>0</v>
      </c>
      <c r="EF27" s="54">
        <f t="shared" si="13"/>
        <v>0</v>
      </c>
      <c r="EG27" s="54">
        <f aca="true" t="shared" si="14" ref="EG27:GR27">EG28</f>
        <v>0</v>
      </c>
      <c r="EH27" s="54">
        <f t="shared" si="14"/>
        <v>0</v>
      </c>
      <c r="EI27" s="54">
        <f t="shared" si="14"/>
        <v>0</v>
      </c>
      <c r="EJ27" s="54">
        <f t="shared" si="14"/>
        <v>0</v>
      </c>
      <c r="EK27" s="54">
        <f t="shared" si="14"/>
        <v>0</v>
      </c>
      <c r="EL27" s="54">
        <f t="shared" si="14"/>
        <v>0</v>
      </c>
      <c r="EM27" s="54">
        <f t="shared" si="14"/>
        <v>0</v>
      </c>
      <c r="EN27" s="54">
        <f t="shared" si="14"/>
        <v>0</v>
      </c>
      <c r="EO27" s="54">
        <f t="shared" si="14"/>
        <v>0</v>
      </c>
      <c r="EP27" s="54">
        <f t="shared" si="14"/>
        <v>0</v>
      </c>
      <c r="EQ27" s="54">
        <f t="shared" si="14"/>
        <v>0</v>
      </c>
      <c r="ER27" s="54">
        <f t="shared" si="14"/>
        <v>0</v>
      </c>
      <c r="ES27" s="54">
        <f t="shared" si="14"/>
        <v>0</v>
      </c>
      <c r="ET27" s="54">
        <f t="shared" si="14"/>
        <v>0</v>
      </c>
      <c r="EU27" s="54">
        <f t="shared" si="14"/>
        <v>0</v>
      </c>
      <c r="EV27" s="54">
        <f t="shared" si="14"/>
        <v>0</v>
      </c>
      <c r="EW27" s="54">
        <f t="shared" si="14"/>
        <v>0</v>
      </c>
      <c r="EX27" s="54">
        <f t="shared" si="14"/>
        <v>0</v>
      </c>
      <c r="EY27" s="54">
        <f t="shared" si="14"/>
        <v>0</v>
      </c>
      <c r="EZ27" s="54">
        <f t="shared" si="14"/>
        <v>0</v>
      </c>
      <c r="FA27" s="54">
        <f t="shared" si="14"/>
        <v>0</v>
      </c>
      <c r="FB27" s="54">
        <f t="shared" si="14"/>
        <v>0</v>
      </c>
      <c r="FC27" s="54">
        <f t="shared" si="14"/>
        <v>0</v>
      </c>
      <c r="FD27" s="54">
        <f t="shared" si="14"/>
        <v>0</v>
      </c>
      <c r="FE27" s="54">
        <f t="shared" si="14"/>
        <v>0</v>
      </c>
      <c r="FF27" s="54">
        <f t="shared" si="14"/>
        <v>0</v>
      </c>
      <c r="FG27" s="54">
        <f t="shared" si="14"/>
        <v>0</v>
      </c>
      <c r="FH27" s="54">
        <f t="shared" si="14"/>
        <v>0</v>
      </c>
      <c r="FI27" s="54">
        <f t="shared" si="14"/>
        <v>0</v>
      </c>
      <c r="FJ27" s="54">
        <f t="shared" si="14"/>
        <v>0</v>
      </c>
      <c r="FK27" s="54">
        <f t="shared" si="14"/>
        <v>0</v>
      </c>
      <c r="FL27" s="54">
        <f t="shared" si="14"/>
        <v>0</v>
      </c>
      <c r="FM27" s="54">
        <f t="shared" si="14"/>
        <v>0</v>
      </c>
      <c r="FN27" s="54">
        <f t="shared" si="14"/>
        <v>0</v>
      </c>
      <c r="FO27" s="54">
        <f t="shared" si="14"/>
        <v>0</v>
      </c>
      <c r="FP27" s="54">
        <f t="shared" si="14"/>
        <v>0</v>
      </c>
      <c r="FQ27" s="54">
        <f t="shared" si="14"/>
        <v>0</v>
      </c>
      <c r="FR27" s="54">
        <f t="shared" si="14"/>
        <v>0</v>
      </c>
      <c r="FS27" s="54">
        <f t="shared" si="14"/>
        <v>0</v>
      </c>
      <c r="FT27" s="54">
        <f t="shared" si="14"/>
        <v>0</v>
      </c>
      <c r="FU27" s="54">
        <f t="shared" si="14"/>
        <v>0</v>
      </c>
      <c r="FV27" s="54">
        <f t="shared" si="14"/>
        <v>0</v>
      </c>
      <c r="FW27" s="54">
        <f t="shared" si="14"/>
        <v>0</v>
      </c>
      <c r="FX27" s="54">
        <f t="shared" si="14"/>
        <v>0</v>
      </c>
      <c r="FY27" s="54">
        <f t="shared" si="14"/>
        <v>0</v>
      </c>
      <c r="FZ27" s="54">
        <f t="shared" si="14"/>
        <v>0</v>
      </c>
      <c r="GA27" s="54">
        <f t="shared" si="14"/>
        <v>0</v>
      </c>
      <c r="GB27" s="54">
        <f t="shared" si="14"/>
        <v>0</v>
      </c>
      <c r="GC27" s="54">
        <f t="shared" si="14"/>
        <v>0</v>
      </c>
      <c r="GD27" s="54">
        <f t="shared" si="14"/>
        <v>0</v>
      </c>
      <c r="GE27" s="54">
        <f t="shared" si="14"/>
        <v>0</v>
      </c>
      <c r="GF27" s="54">
        <f t="shared" si="14"/>
        <v>0</v>
      </c>
      <c r="GG27" s="54">
        <f t="shared" si="14"/>
        <v>0</v>
      </c>
      <c r="GH27" s="54">
        <f t="shared" si="14"/>
        <v>0</v>
      </c>
      <c r="GI27" s="54">
        <f t="shared" si="14"/>
        <v>0</v>
      </c>
      <c r="GJ27" s="54">
        <f t="shared" si="14"/>
        <v>0</v>
      </c>
      <c r="GK27" s="54">
        <f t="shared" si="14"/>
        <v>0</v>
      </c>
      <c r="GL27" s="54">
        <f t="shared" si="14"/>
        <v>0</v>
      </c>
      <c r="GM27" s="54">
        <f t="shared" si="14"/>
        <v>0</v>
      </c>
      <c r="GN27" s="54">
        <f t="shared" si="14"/>
        <v>0</v>
      </c>
      <c r="GO27" s="54">
        <f t="shared" si="14"/>
        <v>0</v>
      </c>
      <c r="GP27" s="54">
        <f t="shared" si="14"/>
        <v>0</v>
      </c>
      <c r="GQ27" s="54">
        <f t="shared" si="14"/>
        <v>0</v>
      </c>
      <c r="GR27" s="54">
        <f t="shared" si="14"/>
        <v>0</v>
      </c>
      <c r="GS27" s="54">
        <f aca="true" t="shared" si="15" ref="GS27:IU27">GS28</f>
        <v>0</v>
      </c>
      <c r="GT27" s="54">
        <f t="shared" si="15"/>
        <v>0</v>
      </c>
      <c r="GU27" s="54">
        <f t="shared" si="15"/>
        <v>0</v>
      </c>
      <c r="GV27" s="54">
        <f t="shared" si="15"/>
        <v>0</v>
      </c>
      <c r="GW27" s="54">
        <f t="shared" si="15"/>
        <v>0</v>
      </c>
      <c r="GX27" s="54">
        <f t="shared" si="15"/>
        <v>0</v>
      </c>
      <c r="GY27" s="54">
        <f t="shared" si="15"/>
        <v>0</v>
      </c>
      <c r="GZ27" s="54">
        <f t="shared" si="15"/>
        <v>0</v>
      </c>
      <c r="HA27" s="54">
        <f t="shared" si="15"/>
        <v>0</v>
      </c>
      <c r="HB27" s="54">
        <f t="shared" si="15"/>
        <v>0</v>
      </c>
      <c r="HC27" s="54">
        <f t="shared" si="15"/>
        <v>0</v>
      </c>
      <c r="HD27" s="54">
        <f t="shared" si="15"/>
        <v>0</v>
      </c>
      <c r="HE27" s="54">
        <f t="shared" si="15"/>
        <v>0</v>
      </c>
      <c r="HF27" s="54">
        <f t="shared" si="15"/>
        <v>0</v>
      </c>
      <c r="HG27" s="54">
        <f t="shared" si="15"/>
        <v>0</v>
      </c>
      <c r="HH27" s="54">
        <f t="shared" si="15"/>
        <v>0</v>
      </c>
      <c r="HI27" s="54">
        <f t="shared" si="15"/>
        <v>0</v>
      </c>
      <c r="HJ27" s="54">
        <f t="shared" si="15"/>
        <v>0</v>
      </c>
      <c r="HK27" s="54">
        <f t="shared" si="15"/>
        <v>0</v>
      </c>
      <c r="HL27" s="54">
        <f t="shared" si="15"/>
        <v>0</v>
      </c>
      <c r="HM27" s="54">
        <f t="shared" si="15"/>
        <v>0</v>
      </c>
      <c r="HN27" s="54">
        <f t="shared" si="15"/>
        <v>0</v>
      </c>
      <c r="HO27" s="54">
        <f t="shared" si="15"/>
        <v>0</v>
      </c>
      <c r="HP27" s="54">
        <f t="shared" si="15"/>
        <v>0</v>
      </c>
      <c r="HQ27" s="54">
        <f t="shared" si="15"/>
        <v>0</v>
      </c>
      <c r="HR27" s="54">
        <f t="shared" si="15"/>
        <v>0</v>
      </c>
      <c r="HS27" s="54">
        <f t="shared" si="15"/>
        <v>0</v>
      </c>
      <c r="HT27" s="54">
        <f t="shared" si="15"/>
        <v>0</v>
      </c>
      <c r="HU27" s="54">
        <f t="shared" si="15"/>
        <v>0</v>
      </c>
      <c r="HV27" s="54">
        <f t="shared" si="15"/>
        <v>0</v>
      </c>
      <c r="HW27" s="54">
        <f t="shared" si="15"/>
        <v>0</v>
      </c>
      <c r="HX27" s="54">
        <f t="shared" si="15"/>
        <v>0</v>
      </c>
      <c r="HY27" s="54">
        <f t="shared" si="15"/>
        <v>0</v>
      </c>
      <c r="HZ27" s="54">
        <f t="shared" si="15"/>
        <v>0</v>
      </c>
      <c r="IA27" s="54">
        <f t="shared" si="15"/>
        <v>0</v>
      </c>
      <c r="IB27" s="54">
        <f t="shared" si="15"/>
        <v>0</v>
      </c>
      <c r="IC27" s="54">
        <f t="shared" si="15"/>
        <v>0</v>
      </c>
      <c r="ID27" s="54">
        <f t="shared" si="15"/>
        <v>0</v>
      </c>
      <c r="IE27" s="54">
        <f t="shared" si="15"/>
        <v>0</v>
      </c>
      <c r="IF27" s="54">
        <f t="shared" si="15"/>
        <v>0</v>
      </c>
      <c r="IG27" s="54">
        <f t="shared" si="15"/>
        <v>0</v>
      </c>
      <c r="IH27" s="54">
        <f t="shared" si="15"/>
        <v>0</v>
      </c>
      <c r="II27" s="54">
        <f t="shared" si="15"/>
        <v>0</v>
      </c>
      <c r="IJ27" s="54">
        <f t="shared" si="15"/>
        <v>0</v>
      </c>
      <c r="IK27" s="54">
        <f t="shared" si="15"/>
        <v>0</v>
      </c>
      <c r="IL27" s="54">
        <f t="shared" si="15"/>
        <v>0</v>
      </c>
      <c r="IM27" s="54">
        <f t="shared" si="15"/>
        <v>0</v>
      </c>
      <c r="IN27" s="54">
        <f t="shared" si="15"/>
        <v>0</v>
      </c>
      <c r="IO27" s="54">
        <f t="shared" si="15"/>
        <v>0</v>
      </c>
      <c r="IP27" s="54">
        <f t="shared" si="15"/>
        <v>0</v>
      </c>
      <c r="IQ27" s="54">
        <f t="shared" si="15"/>
        <v>0</v>
      </c>
      <c r="IR27" s="54">
        <f t="shared" si="15"/>
        <v>0</v>
      </c>
      <c r="IS27" s="54">
        <f t="shared" si="15"/>
        <v>0</v>
      </c>
      <c r="IT27" s="54">
        <f t="shared" si="15"/>
        <v>0</v>
      </c>
      <c r="IU27" s="54">
        <f t="shared" si="15"/>
        <v>0</v>
      </c>
      <c r="IV27" s="54" t="s">
        <v>164</v>
      </c>
    </row>
    <row r="28" spans="1:256" s="56" customFormat="1" ht="30">
      <c r="A28" s="8"/>
      <c r="B28" s="17" t="s">
        <v>28</v>
      </c>
      <c r="C28" s="23" t="s">
        <v>29</v>
      </c>
      <c r="D28" s="18"/>
      <c r="E28" s="18"/>
      <c r="F28" s="18"/>
      <c r="G28" s="21">
        <v>96</v>
      </c>
      <c r="H28" s="53" t="s">
        <v>117</v>
      </c>
      <c r="I28" s="53">
        <f aca="true" t="shared" si="16" ref="I28:BT28">I31</f>
        <v>0</v>
      </c>
      <c r="J28" s="53">
        <f t="shared" si="16"/>
        <v>0</v>
      </c>
      <c r="K28" s="53">
        <f t="shared" si="16"/>
        <v>0</v>
      </c>
      <c r="L28" s="53">
        <f t="shared" si="16"/>
        <v>0</v>
      </c>
      <c r="M28" s="53">
        <f t="shared" si="16"/>
        <v>0</v>
      </c>
      <c r="N28" s="53">
        <f t="shared" si="16"/>
        <v>0</v>
      </c>
      <c r="O28" s="53">
        <f t="shared" si="16"/>
        <v>0</v>
      </c>
      <c r="P28" s="53">
        <f t="shared" si="16"/>
        <v>0</v>
      </c>
      <c r="Q28" s="53">
        <f t="shared" si="16"/>
        <v>0</v>
      </c>
      <c r="R28" s="53">
        <f t="shared" si="16"/>
        <v>0</v>
      </c>
      <c r="S28" s="53">
        <f t="shared" si="16"/>
        <v>0</v>
      </c>
      <c r="T28" s="53">
        <f t="shared" si="16"/>
        <v>0</v>
      </c>
      <c r="U28" s="53">
        <f t="shared" si="16"/>
        <v>0</v>
      </c>
      <c r="V28" s="53">
        <f t="shared" si="16"/>
        <v>0</v>
      </c>
      <c r="W28" s="53">
        <f t="shared" si="16"/>
        <v>0</v>
      </c>
      <c r="X28" s="53">
        <f t="shared" si="16"/>
        <v>0</v>
      </c>
      <c r="Y28" s="53">
        <f t="shared" si="16"/>
        <v>0</v>
      </c>
      <c r="Z28" s="53">
        <f t="shared" si="16"/>
        <v>0</v>
      </c>
      <c r="AA28" s="53">
        <f t="shared" si="16"/>
        <v>0</v>
      </c>
      <c r="AB28" s="53">
        <f t="shared" si="16"/>
        <v>0</v>
      </c>
      <c r="AC28" s="53">
        <f t="shared" si="16"/>
        <v>0</v>
      </c>
      <c r="AD28" s="53">
        <f t="shared" si="16"/>
        <v>0</v>
      </c>
      <c r="AE28" s="53">
        <f t="shared" si="16"/>
        <v>0</v>
      </c>
      <c r="AF28" s="53">
        <f t="shared" si="16"/>
        <v>0</v>
      </c>
      <c r="AG28" s="53">
        <f t="shared" si="16"/>
        <v>0</v>
      </c>
      <c r="AH28" s="53">
        <f t="shared" si="16"/>
        <v>0</v>
      </c>
      <c r="AI28" s="53">
        <f t="shared" si="16"/>
        <v>0</v>
      </c>
      <c r="AJ28" s="53">
        <f t="shared" si="16"/>
        <v>0</v>
      </c>
      <c r="AK28" s="53">
        <f t="shared" si="16"/>
        <v>0</v>
      </c>
      <c r="AL28" s="53">
        <f t="shared" si="16"/>
        <v>0</v>
      </c>
      <c r="AM28" s="53">
        <f t="shared" si="16"/>
        <v>0</v>
      </c>
      <c r="AN28" s="53">
        <f t="shared" si="16"/>
        <v>0</v>
      </c>
      <c r="AO28" s="53">
        <f t="shared" si="16"/>
        <v>0</v>
      </c>
      <c r="AP28" s="53">
        <f t="shared" si="16"/>
        <v>0</v>
      </c>
      <c r="AQ28" s="53">
        <f t="shared" si="16"/>
        <v>0</v>
      </c>
      <c r="AR28" s="53">
        <f t="shared" si="16"/>
        <v>0</v>
      </c>
      <c r="AS28" s="53">
        <f t="shared" si="16"/>
        <v>0</v>
      </c>
      <c r="AT28" s="53">
        <f t="shared" si="16"/>
        <v>0</v>
      </c>
      <c r="AU28" s="53">
        <f t="shared" si="16"/>
        <v>0</v>
      </c>
      <c r="AV28" s="53">
        <f t="shared" si="16"/>
        <v>0</v>
      </c>
      <c r="AW28" s="53">
        <f t="shared" si="16"/>
        <v>0</v>
      </c>
      <c r="AX28" s="53">
        <f t="shared" si="16"/>
        <v>0</v>
      </c>
      <c r="AY28" s="53">
        <f t="shared" si="16"/>
        <v>0</v>
      </c>
      <c r="AZ28" s="53">
        <f t="shared" si="16"/>
        <v>0</v>
      </c>
      <c r="BA28" s="53">
        <f t="shared" si="16"/>
        <v>0</v>
      </c>
      <c r="BB28" s="53">
        <f t="shared" si="16"/>
        <v>0</v>
      </c>
      <c r="BC28" s="53">
        <f t="shared" si="16"/>
        <v>0</v>
      </c>
      <c r="BD28" s="53">
        <f t="shared" si="16"/>
        <v>0</v>
      </c>
      <c r="BE28" s="53">
        <f t="shared" si="16"/>
        <v>0</v>
      </c>
      <c r="BF28" s="53">
        <f t="shared" si="16"/>
        <v>0</v>
      </c>
      <c r="BG28" s="53">
        <f t="shared" si="16"/>
        <v>0</v>
      </c>
      <c r="BH28" s="53">
        <f t="shared" si="16"/>
        <v>0</v>
      </c>
      <c r="BI28" s="53">
        <f t="shared" si="16"/>
        <v>0</v>
      </c>
      <c r="BJ28" s="53">
        <f t="shared" si="16"/>
        <v>0</v>
      </c>
      <c r="BK28" s="53">
        <f t="shared" si="16"/>
        <v>0</v>
      </c>
      <c r="BL28" s="53">
        <f t="shared" si="16"/>
        <v>0</v>
      </c>
      <c r="BM28" s="53">
        <f t="shared" si="16"/>
        <v>0</v>
      </c>
      <c r="BN28" s="53">
        <f t="shared" si="16"/>
        <v>0</v>
      </c>
      <c r="BO28" s="53">
        <f t="shared" si="16"/>
        <v>0</v>
      </c>
      <c r="BP28" s="53">
        <f t="shared" si="16"/>
        <v>0</v>
      </c>
      <c r="BQ28" s="53">
        <f t="shared" si="16"/>
        <v>0</v>
      </c>
      <c r="BR28" s="53">
        <f t="shared" si="16"/>
        <v>0</v>
      </c>
      <c r="BS28" s="53">
        <f t="shared" si="16"/>
        <v>0</v>
      </c>
      <c r="BT28" s="53">
        <f t="shared" si="16"/>
        <v>0</v>
      </c>
      <c r="BU28" s="53">
        <f aca="true" t="shared" si="17" ref="BU28:EF28">BU31</f>
        <v>0</v>
      </c>
      <c r="BV28" s="53">
        <f t="shared" si="17"/>
        <v>0</v>
      </c>
      <c r="BW28" s="53">
        <f t="shared" si="17"/>
        <v>0</v>
      </c>
      <c r="BX28" s="53">
        <f t="shared" si="17"/>
        <v>0</v>
      </c>
      <c r="BY28" s="53">
        <f t="shared" si="17"/>
        <v>0</v>
      </c>
      <c r="BZ28" s="53">
        <f t="shared" si="17"/>
        <v>0</v>
      </c>
      <c r="CA28" s="53">
        <f t="shared" si="17"/>
        <v>0</v>
      </c>
      <c r="CB28" s="53">
        <f t="shared" si="17"/>
        <v>0</v>
      </c>
      <c r="CC28" s="53">
        <f t="shared" si="17"/>
        <v>0</v>
      </c>
      <c r="CD28" s="53">
        <f t="shared" si="17"/>
        <v>0</v>
      </c>
      <c r="CE28" s="53">
        <f t="shared" si="17"/>
        <v>0</v>
      </c>
      <c r="CF28" s="53">
        <f t="shared" si="17"/>
        <v>0</v>
      </c>
      <c r="CG28" s="53">
        <f t="shared" si="17"/>
        <v>0</v>
      </c>
      <c r="CH28" s="53">
        <f t="shared" si="17"/>
        <v>0</v>
      </c>
      <c r="CI28" s="53">
        <f t="shared" si="17"/>
        <v>0</v>
      </c>
      <c r="CJ28" s="53">
        <f t="shared" si="17"/>
        <v>0</v>
      </c>
      <c r="CK28" s="53">
        <f t="shared" si="17"/>
        <v>0</v>
      </c>
      <c r="CL28" s="53">
        <f t="shared" si="17"/>
        <v>0</v>
      </c>
      <c r="CM28" s="53">
        <f t="shared" si="17"/>
        <v>0</v>
      </c>
      <c r="CN28" s="53">
        <f t="shared" si="17"/>
        <v>0</v>
      </c>
      <c r="CO28" s="53">
        <f t="shared" si="17"/>
        <v>0</v>
      </c>
      <c r="CP28" s="53">
        <f t="shared" si="17"/>
        <v>0</v>
      </c>
      <c r="CQ28" s="53">
        <f t="shared" si="17"/>
        <v>0</v>
      </c>
      <c r="CR28" s="53">
        <f t="shared" si="17"/>
        <v>0</v>
      </c>
      <c r="CS28" s="53">
        <f t="shared" si="17"/>
        <v>0</v>
      </c>
      <c r="CT28" s="53">
        <f t="shared" si="17"/>
        <v>0</v>
      </c>
      <c r="CU28" s="53">
        <f t="shared" si="17"/>
        <v>0</v>
      </c>
      <c r="CV28" s="53">
        <f t="shared" si="17"/>
        <v>0</v>
      </c>
      <c r="CW28" s="53">
        <f t="shared" si="17"/>
        <v>0</v>
      </c>
      <c r="CX28" s="53">
        <f t="shared" si="17"/>
        <v>0</v>
      </c>
      <c r="CY28" s="53">
        <f t="shared" si="17"/>
        <v>0</v>
      </c>
      <c r="CZ28" s="53">
        <f t="shared" si="17"/>
        <v>0</v>
      </c>
      <c r="DA28" s="53">
        <f t="shared" si="17"/>
        <v>0</v>
      </c>
      <c r="DB28" s="53">
        <f t="shared" si="17"/>
        <v>0</v>
      </c>
      <c r="DC28" s="53">
        <f t="shared" si="17"/>
        <v>0</v>
      </c>
      <c r="DD28" s="53">
        <f t="shared" si="17"/>
        <v>0</v>
      </c>
      <c r="DE28" s="53">
        <f t="shared" si="17"/>
        <v>0</v>
      </c>
      <c r="DF28" s="53">
        <f t="shared" si="17"/>
        <v>0</v>
      </c>
      <c r="DG28" s="53">
        <f t="shared" si="17"/>
        <v>0</v>
      </c>
      <c r="DH28" s="53">
        <f t="shared" si="17"/>
        <v>0</v>
      </c>
      <c r="DI28" s="53">
        <f t="shared" si="17"/>
        <v>0</v>
      </c>
      <c r="DJ28" s="53">
        <f t="shared" si="17"/>
        <v>0</v>
      </c>
      <c r="DK28" s="53">
        <f t="shared" si="17"/>
        <v>0</v>
      </c>
      <c r="DL28" s="53">
        <f t="shared" si="17"/>
        <v>0</v>
      </c>
      <c r="DM28" s="53">
        <f t="shared" si="17"/>
        <v>0</v>
      </c>
      <c r="DN28" s="53">
        <f t="shared" si="17"/>
        <v>0</v>
      </c>
      <c r="DO28" s="53">
        <f t="shared" si="17"/>
        <v>0</v>
      </c>
      <c r="DP28" s="53">
        <f t="shared" si="17"/>
        <v>0</v>
      </c>
      <c r="DQ28" s="53">
        <f t="shared" si="17"/>
        <v>0</v>
      </c>
      <c r="DR28" s="53">
        <f t="shared" si="17"/>
        <v>0</v>
      </c>
      <c r="DS28" s="53">
        <f t="shared" si="17"/>
        <v>0</v>
      </c>
      <c r="DT28" s="53">
        <f t="shared" si="17"/>
        <v>0</v>
      </c>
      <c r="DU28" s="53">
        <f t="shared" si="17"/>
        <v>0</v>
      </c>
      <c r="DV28" s="53">
        <f t="shared" si="17"/>
        <v>0</v>
      </c>
      <c r="DW28" s="53">
        <f t="shared" si="17"/>
        <v>0</v>
      </c>
      <c r="DX28" s="53">
        <f t="shared" si="17"/>
        <v>0</v>
      </c>
      <c r="DY28" s="53">
        <f t="shared" si="17"/>
        <v>0</v>
      </c>
      <c r="DZ28" s="53">
        <f t="shared" si="17"/>
        <v>0</v>
      </c>
      <c r="EA28" s="53">
        <f t="shared" si="17"/>
        <v>0</v>
      </c>
      <c r="EB28" s="53">
        <f t="shared" si="17"/>
        <v>0</v>
      </c>
      <c r="EC28" s="53">
        <f t="shared" si="17"/>
        <v>0</v>
      </c>
      <c r="ED28" s="53">
        <f t="shared" si="17"/>
        <v>0</v>
      </c>
      <c r="EE28" s="53">
        <f t="shared" si="17"/>
        <v>0</v>
      </c>
      <c r="EF28" s="53">
        <f t="shared" si="17"/>
        <v>0</v>
      </c>
      <c r="EG28" s="53">
        <f aca="true" t="shared" si="18" ref="EG28:GR28">EG31</f>
        <v>0</v>
      </c>
      <c r="EH28" s="53">
        <f t="shared" si="18"/>
        <v>0</v>
      </c>
      <c r="EI28" s="53">
        <f t="shared" si="18"/>
        <v>0</v>
      </c>
      <c r="EJ28" s="53">
        <f t="shared" si="18"/>
        <v>0</v>
      </c>
      <c r="EK28" s="53">
        <f t="shared" si="18"/>
        <v>0</v>
      </c>
      <c r="EL28" s="53">
        <f t="shared" si="18"/>
        <v>0</v>
      </c>
      <c r="EM28" s="53">
        <f t="shared" si="18"/>
        <v>0</v>
      </c>
      <c r="EN28" s="53">
        <f t="shared" si="18"/>
        <v>0</v>
      </c>
      <c r="EO28" s="53">
        <f t="shared" si="18"/>
        <v>0</v>
      </c>
      <c r="EP28" s="53">
        <f t="shared" si="18"/>
        <v>0</v>
      </c>
      <c r="EQ28" s="53">
        <f t="shared" si="18"/>
        <v>0</v>
      </c>
      <c r="ER28" s="53">
        <f t="shared" si="18"/>
        <v>0</v>
      </c>
      <c r="ES28" s="53">
        <f t="shared" si="18"/>
        <v>0</v>
      </c>
      <c r="ET28" s="53">
        <f t="shared" si="18"/>
        <v>0</v>
      </c>
      <c r="EU28" s="53">
        <f t="shared" si="18"/>
        <v>0</v>
      </c>
      <c r="EV28" s="53">
        <f t="shared" si="18"/>
        <v>0</v>
      </c>
      <c r="EW28" s="53">
        <f t="shared" si="18"/>
        <v>0</v>
      </c>
      <c r="EX28" s="53">
        <f t="shared" si="18"/>
        <v>0</v>
      </c>
      <c r="EY28" s="53">
        <f t="shared" si="18"/>
        <v>0</v>
      </c>
      <c r="EZ28" s="53">
        <f t="shared" si="18"/>
        <v>0</v>
      </c>
      <c r="FA28" s="53">
        <f t="shared" si="18"/>
        <v>0</v>
      </c>
      <c r="FB28" s="53">
        <f t="shared" si="18"/>
        <v>0</v>
      </c>
      <c r="FC28" s="53">
        <f t="shared" si="18"/>
        <v>0</v>
      </c>
      <c r="FD28" s="53">
        <f t="shared" si="18"/>
        <v>0</v>
      </c>
      <c r="FE28" s="53">
        <f t="shared" si="18"/>
        <v>0</v>
      </c>
      <c r="FF28" s="53">
        <f t="shared" si="18"/>
        <v>0</v>
      </c>
      <c r="FG28" s="53">
        <f t="shared" si="18"/>
        <v>0</v>
      </c>
      <c r="FH28" s="53">
        <f t="shared" si="18"/>
        <v>0</v>
      </c>
      <c r="FI28" s="53">
        <f t="shared" si="18"/>
        <v>0</v>
      </c>
      <c r="FJ28" s="53">
        <f t="shared" si="18"/>
        <v>0</v>
      </c>
      <c r="FK28" s="53">
        <f t="shared" si="18"/>
        <v>0</v>
      </c>
      <c r="FL28" s="53">
        <f t="shared" si="18"/>
        <v>0</v>
      </c>
      <c r="FM28" s="53">
        <f t="shared" si="18"/>
        <v>0</v>
      </c>
      <c r="FN28" s="53">
        <f t="shared" si="18"/>
        <v>0</v>
      </c>
      <c r="FO28" s="53">
        <f t="shared" si="18"/>
        <v>0</v>
      </c>
      <c r="FP28" s="53">
        <f t="shared" si="18"/>
        <v>0</v>
      </c>
      <c r="FQ28" s="53">
        <f t="shared" si="18"/>
        <v>0</v>
      </c>
      <c r="FR28" s="53">
        <f t="shared" si="18"/>
        <v>0</v>
      </c>
      <c r="FS28" s="53">
        <f t="shared" si="18"/>
        <v>0</v>
      </c>
      <c r="FT28" s="53">
        <f t="shared" si="18"/>
        <v>0</v>
      </c>
      <c r="FU28" s="53">
        <f t="shared" si="18"/>
        <v>0</v>
      </c>
      <c r="FV28" s="53">
        <f t="shared" si="18"/>
        <v>0</v>
      </c>
      <c r="FW28" s="53">
        <f t="shared" si="18"/>
        <v>0</v>
      </c>
      <c r="FX28" s="53">
        <f t="shared" si="18"/>
        <v>0</v>
      </c>
      <c r="FY28" s="53">
        <f t="shared" si="18"/>
        <v>0</v>
      </c>
      <c r="FZ28" s="53">
        <f t="shared" si="18"/>
        <v>0</v>
      </c>
      <c r="GA28" s="53">
        <f t="shared" si="18"/>
        <v>0</v>
      </c>
      <c r="GB28" s="53">
        <f t="shared" si="18"/>
        <v>0</v>
      </c>
      <c r="GC28" s="53">
        <f t="shared" si="18"/>
        <v>0</v>
      </c>
      <c r="GD28" s="53">
        <f t="shared" si="18"/>
        <v>0</v>
      </c>
      <c r="GE28" s="53">
        <f t="shared" si="18"/>
        <v>0</v>
      </c>
      <c r="GF28" s="53">
        <f t="shared" si="18"/>
        <v>0</v>
      </c>
      <c r="GG28" s="53">
        <f t="shared" si="18"/>
        <v>0</v>
      </c>
      <c r="GH28" s="53">
        <f t="shared" si="18"/>
        <v>0</v>
      </c>
      <c r="GI28" s="53">
        <f t="shared" si="18"/>
        <v>0</v>
      </c>
      <c r="GJ28" s="53">
        <f t="shared" si="18"/>
        <v>0</v>
      </c>
      <c r="GK28" s="53">
        <f t="shared" si="18"/>
        <v>0</v>
      </c>
      <c r="GL28" s="53">
        <f t="shared" si="18"/>
        <v>0</v>
      </c>
      <c r="GM28" s="53">
        <f t="shared" si="18"/>
        <v>0</v>
      </c>
      <c r="GN28" s="53">
        <f t="shared" si="18"/>
        <v>0</v>
      </c>
      <c r="GO28" s="53">
        <f t="shared" si="18"/>
        <v>0</v>
      </c>
      <c r="GP28" s="53">
        <f t="shared" si="18"/>
        <v>0</v>
      </c>
      <c r="GQ28" s="53">
        <f t="shared" si="18"/>
        <v>0</v>
      </c>
      <c r="GR28" s="53">
        <f t="shared" si="18"/>
        <v>0</v>
      </c>
      <c r="GS28" s="53">
        <f aca="true" t="shared" si="19" ref="GS28:IU28">GS31</f>
        <v>0</v>
      </c>
      <c r="GT28" s="53">
        <f t="shared" si="19"/>
        <v>0</v>
      </c>
      <c r="GU28" s="53">
        <f t="shared" si="19"/>
        <v>0</v>
      </c>
      <c r="GV28" s="53">
        <f t="shared" si="19"/>
        <v>0</v>
      </c>
      <c r="GW28" s="53">
        <f t="shared" si="19"/>
        <v>0</v>
      </c>
      <c r="GX28" s="53">
        <f t="shared" si="19"/>
        <v>0</v>
      </c>
      <c r="GY28" s="53">
        <f t="shared" si="19"/>
        <v>0</v>
      </c>
      <c r="GZ28" s="53">
        <f t="shared" si="19"/>
        <v>0</v>
      </c>
      <c r="HA28" s="53">
        <f t="shared" si="19"/>
        <v>0</v>
      </c>
      <c r="HB28" s="53">
        <f t="shared" si="19"/>
        <v>0</v>
      </c>
      <c r="HC28" s="53">
        <f t="shared" si="19"/>
        <v>0</v>
      </c>
      <c r="HD28" s="53">
        <f t="shared" si="19"/>
        <v>0</v>
      </c>
      <c r="HE28" s="53">
        <f t="shared" si="19"/>
        <v>0</v>
      </c>
      <c r="HF28" s="53">
        <f t="shared" si="19"/>
        <v>0</v>
      </c>
      <c r="HG28" s="53">
        <f t="shared" si="19"/>
        <v>0</v>
      </c>
      <c r="HH28" s="53">
        <f t="shared" si="19"/>
        <v>0</v>
      </c>
      <c r="HI28" s="53">
        <f t="shared" si="19"/>
        <v>0</v>
      </c>
      <c r="HJ28" s="53">
        <f t="shared" si="19"/>
        <v>0</v>
      </c>
      <c r="HK28" s="53">
        <f t="shared" si="19"/>
        <v>0</v>
      </c>
      <c r="HL28" s="53">
        <f t="shared" si="19"/>
        <v>0</v>
      </c>
      <c r="HM28" s="53">
        <f t="shared" si="19"/>
        <v>0</v>
      </c>
      <c r="HN28" s="53">
        <f t="shared" si="19"/>
        <v>0</v>
      </c>
      <c r="HO28" s="53">
        <f t="shared" si="19"/>
        <v>0</v>
      </c>
      <c r="HP28" s="53">
        <f t="shared" si="19"/>
        <v>0</v>
      </c>
      <c r="HQ28" s="53">
        <f t="shared" si="19"/>
        <v>0</v>
      </c>
      <c r="HR28" s="53">
        <f t="shared" si="19"/>
        <v>0</v>
      </c>
      <c r="HS28" s="53">
        <f t="shared" si="19"/>
        <v>0</v>
      </c>
      <c r="HT28" s="53">
        <f t="shared" si="19"/>
        <v>0</v>
      </c>
      <c r="HU28" s="53">
        <f t="shared" si="19"/>
        <v>0</v>
      </c>
      <c r="HV28" s="53">
        <f t="shared" si="19"/>
        <v>0</v>
      </c>
      <c r="HW28" s="53">
        <f t="shared" si="19"/>
        <v>0</v>
      </c>
      <c r="HX28" s="53">
        <f t="shared" si="19"/>
        <v>0</v>
      </c>
      <c r="HY28" s="53">
        <f t="shared" si="19"/>
        <v>0</v>
      </c>
      <c r="HZ28" s="53">
        <f t="shared" si="19"/>
        <v>0</v>
      </c>
      <c r="IA28" s="53">
        <f t="shared" si="19"/>
        <v>0</v>
      </c>
      <c r="IB28" s="53">
        <f t="shared" si="19"/>
        <v>0</v>
      </c>
      <c r="IC28" s="53">
        <f t="shared" si="19"/>
        <v>0</v>
      </c>
      <c r="ID28" s="53">
        <f t="shared" si="19"/>
        <v>0</v>
      </c>
      <c r="IE28" s="53">
        <f t="shared" si="19"/>
        <v>0</v>
      </c>
      <c r="IF28" s="53">
        <f t="shared" si="19"/>
        <v>0</v>
      </c>
      <c r="IG28" s="53">
        <f t="shared" si="19"/>
        <v>0</v>
      </c>
      <c r="IH28" s="53">
        <f t="shared" si="19"/>
        <v>0</v>
      </c>
      <c r="II28" s="53">
        <f t="shared" si="19"/>
        <v>0</v>
      </c>
      <c r="IJ28" s="53">
        <f t="shared" si="19"/>
        <v>0</v>
      </c>
      <c r="IK28" s="53">
        <f t="shared" si="19"/>
        <v>0</v>
      </c>
      <c r="IL28" s="53">
        <f t="shared" si="19"/>
        <v>0</v>
      </c>
      <c r="IM28" s="53">
        <f t="shared" si="19"/>
        <v>0</v>
      </c>
      <c r="IN28" s="53">
        <f t="shared" si="19"/>
        <v>0</v>
      </c>
      <c r="IO28" s="53">
        <f t="shared" si="19"/>
        <v>0</v>
      </c>
      <c r="IP28" s="53">
        <f t="shared" si="19"/>
        <v>0</v>
      </c>
      <c r="IQ28" s="53">
        <f t="shared" si="19"/>
        <v>0</v>
      </c>
      <c r="IR28" s="53">
        <f t="shared" si="19"/>
        <v>0</v>
      </c>
      <c r="IS28" s="53">
        <f t="shared" si="19"/>
        <v>0</v>
      </c>
      <c r="IT28" s="53">
        <f t="shared" si="19"/>
        <v>0</v>
      </c>
      <c r="IU28" s="53">
        <f t="shared" si="19"/>
        <v>0</v>
      </c>
      <c r="IV28" s="53" t="s">
        <v>117</v>
      </c>
    </row>
    <row r="29" spans="1:256" s="56" customFormat="1" ht="90">
      <c r="A29" s="8"/>
      <c r="B29" s="17" t="s">
        <v>234</v>
      </c>
      <c r="C29" s="24" t="s">
        <v>30</v>
      </c>
      <c r="D29" s="22" t="s">
        <v>15</v>
      </c>
      <c r="E29" s="22" t="s">
        <v>19</v>
      </c>
      <c r="F29" s="22" t="s">
        <v>26</v>
      </c>
      <c r="G29" s="21">
        <v>96</v>
      </c>
      <c r="H29" s="53" t="s">
        <v>117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 t="s">
        <v>117</v>
      </c>
    </row>
    <row r="30" spans="1:256" s="56" customFormat="1" ht="30">
      <c r="A30" s="8"/>
      <c r="B30" s="17" t="s">
        <v>107</v>
      </c>
      <c r="C30" s="24" t="s">
        <v>108</v>
      </c>
      <c r="D30" s="22"/>
      <c r="E30" s="22"/>
      <c r="F30" s="22"/>
      <c r="G30" s="21">
        <v>213.2</v>
      </c>
      <c r="H30" s="53" t="s">
        <v>161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 t="s">
        <v>162</v>
      </c>
    </row>
    <row r="31" spans="1:256" s="56" customFormat="1" ht="93" customHeight="1">
      <c r="A31" s="8"/>
      <c r="B31" s="17" t="s">
        <v>235</v>
      </c>
      <c r="C31" s="24" t="s">
        <v>109</v>
      </c>
      <c r="D31" s="22" t="s">
        <v>15</v>
      </c>
      <c r="E31" s="22" t="s">
        <v>19</v>
      </c>
      <c r="F31" s="22" t="s">
        <v>26</v>
      </c>
      <c r="G31" s="21">
        <v>213.2</v>
      </c>
      <c r="H31" s="51" t="s">
        <v>161</v>
      </c>
      <c r="I31" s="51"/>
      <c r="J31" s="35"/>
      <c r="K31" s="35"/>
      <c r="L31" s="51"/>
      <c r="M31" s="51"/>
      <c r="IV31" s="52" t="s">
        <v>162</v>
      </c>
    </row>
    <row r="32" spans="1:256" s="33" customFormat="1" ht="57">
      <c r="A32" s="8"/>
      <c r="B32" s="47" t="s">
        <v>166</v>
      </c>
      <c r="C32" s="48" t="s">
        <v>13</v>
      </c>
      <c r="D32" s="49"/>
      <c r="E32" s="49"/>
      <c r="F32" s="49"/>
      <c r="G32" s="20">
        <f aca="true" t="shared" si="20" ref="G32:BR32">G33+G43+G41+G36+G38</f>
        <v>6148.9</v>
      </c>
      <c r="H32" s="20">
        <f t="shared" si="20"/>
        <v>5685</v>
      </c>
      <c r="I32" s="20" t="e">
        <f t="shared" si="20"/>
        <v>#REF!</v>
      </c>
      <c r="J32" s="20" t="e">
        <f t="shared" si="20"/>
        <v>#REF!</v>
      </c>
      <c r="K32" s="20" t="e">
        <f t="shared" si="20"/>
        <v>#REF!</v>
      </c>
      <c r="L32" s="20" t="e">
        <f t="shared" si="20"/>
        <v>#REF!</v>
      </c>
      <c r="M32" s="20" t="e">
        <f t="shared" si="20"/>
        <v>#REF!</v>
      </c>
      <c r="N32" s="20" t="e">
        <f t="shared" si="20"/>
        <v>#REF!</v>
      </c>
      <c r="O32" s="20" t="e">
        <f t="shared" si="20"/>
        <v>#REF!</v>
      </c>
      <c r="P32" s="20" t="e">
        <f t="shared" si="20"/>
        <v>#REF!</v>
      </c>
      <c r="Q32" s="20" t="e">
        <f t="shared" si="20"/>
        <v>#REF!</v>
      </c>
      <c r="R32" s="20" t="e">
        <f t="shared" si="20"/>
        <v>#REF!</v>
      </c>
      <c r="S32" s="20" t="e">
        <f t="shared" si="20"/>
        <v>#REF!</v>
      </c>
      <c r="T32" s="20" t="e">
        <f t="shared" si="20"/>
        <v>#REF!</v>
      </c>
      <c r="U32" s="20" t="e">
        <f t="shared" si="20"/>
        <v>#REF!</v>
      </c>
      <c r="V32" s="20" t="e">
        <f t="shared" si="20"/>
        <v>#REF!</v>
      </c>
      <c r="W32" s="20" t="e">
        <f t="shared" si="20"/>
        <v>#REF!</v>
      </c>
      <c r="X32" s="20" t="e">
        <f t="shared" si="20"/>
        <v>#REF!</v>
      </c>
      <c r="Y32" s="20" t="e">
        <f t="shared" si="20"/>
        <v>#REF!</v>
      </c>
      <c r="Z32" s="20" t="e">
        <f t="shared" si="20"/>
        <v>#REF!</v>
      </c>
      <c r="AA32" s="20" t="e">
        <f t="shared" si="20"/>
        <v>#REF!</v>
      </c>
      <c r="AB32" s="20" t="e">
        <f t="shared" si="20"/>
        <v>#REF!</v>
      </c>
      <c r="AC32" s="20" t="e">
        <f t="shared" si="20"/>
        <v>#REF!</v>
      </c>
      <c r="AD32" s="20" t="e">
        <f t="shared" si="20"/>
        <v>#REF!</v>
      </c>
      <c r="AE32" s="20" t="e">
        <f t="shared" si="20"/>
        <v>#REF!</v>
      </c>
      <c r="AF32" s="20" t="e">
        <f t="shared" si="20"/>
        <v>#REF!</v>
      </c>
      <c r="AG32" s="20" t="e">
        <f t="shared" si="20"/>
        <v>#REF!</v>
      </c>
      <c r="AH32" s="20" t="e">
        <f t="shared" si="20"/>
        <v>#REF!</v>
      </c>
      <c r="AI32" s="20" t="e">
        <f t="shared" si="20"/>
        <v>#REF!</v>
      </c>
      <c r="AJ32" s="20" t="e">
        <f t="shared" si="20"/>
        <v>#REF!</v>
      </c>
      <c r="AK32" s="20" t="e">
        <f t="shared" si="20"/>
        <v>#REF!</v>
      </c>
      <c r="AL32" s="20" t="e">
        <f t="shared" si="20"/>
        <v>#REF!</v>
      </c>
      <c r="AM32" s="20" t="e">
        <f t="shared" si="20"/>
        <v>#REF!</v>
      </c>
      <c r="AN32" s="20" t="e">
        <f t="shared" si="20"/>
        <v>#REF!</v>
      </c>
      <c r="AO32" s="20" t="e">
        <f t="shared" si="20"/>
        <v>#REF!</v>
      </c>
      <c r="AP32" s="20" t="e">
        <f t="shared" si="20"/>
        <v>#REF!</v>
      </c>
      <c r="AQ32" s="20" t="e">
        <f t="shared" si="20"/>
        <v>#REF!</v>
      </c>
      <c r="AR32" s="20" t="e">
        <f t="shared" si="20"/>
        <v>#REF!</v>
      </c>
      <c r="AS32" s="20" t="e">
        <f t="shared" si="20"/>
        <v>#REF!</v>
      </c>
      <c r="AT32" s="20" t="e">
        <f t="shared" si="20"/>
        <v>#REF!</v>
      </c>
      <c r="AU32" s="20" t="e">
        <f t="shared" si="20"/>
        <v>#REF!</v>
      </c>
      <c r="AV32" s="20" t="e">
        <f t="shared" si="20"/>
        <v>#REF!</v>
      </c>
      <c r="AW32" s="20" t="e">
        <f t="shared" si="20"/>
        <v>#REF!</v>
      </c>
      <c r="AX32" s="20" t="e">
        <f t="shared" si="20"/>
        <v>#REF!</v>
      </c>
      <c r="AY32" s="20" t="e">
        <f t="shared" si="20"/>
        <v>#REF!</v>
      </c>
      <c r="AZ32" s="20" t="e">
        <f t="shared" si="20"/>
        <v>#REF!</v>
      </c>
      <c r="BA32" s="20" t="e">
        <f t="shared" si="20"/>
        <v>#REF!</v>
      </c>
      <c r="BB32" s="20" t="e">
        <f t="shared" si="20"/>
        <v>#REF!</v>
      </c>
      <c r="BC32" s="20" t="e">
        <f t="shared" si="20"/>
        <v>#REF!</v>
      </c>
      <c r="BD32" s="20" t="e">
        <f t="shared" si="20"/>
        <v>#REF!</v>
      </c>
      <c r="BE32" s="20" t="e">
        <f t="shared" si="20"/>
        <v>#REF!</v>
      </c>
      <c r="BF32" s="20" t="e">
        <f t="shared" si="20"/>
        <v>#REF!</v>
      </c>
      <c r="BG32" s="20" t="e">
        <f t="shared" si="20"/>
        <v>#REF!</v>
      </c>
      <c r="BH32" s="20" t="e">
        <f t="shared" si="20"/>
        <v>#REF!</v>
      </c>
      <c r="BI32" s="20" t="e">
        <f t="shared" si="20"/>
        <v>#REF!</v>
      </c>
      <c r="BJ32" s="20" t="e">
        <f t="shared" si="20"/>
        <v>#REF!</v>
      </c>
      <c r="BK32" s="20" t="e">
        <f t="shared" si="20"/>
        <v>#REF!</v>
      </c>
      <c r="BL32" s="20" t="e">
        <f t="shared" si="20"/>
        <v>#REF!</v>
      </c>
      <c r="BM32" s="20" t="e">
        <f t="shared" si="20"/>
        <v>#REF!</v>
      </c>
      <c r="BN32" s="20" t="e">
        <f t="shared" si="20"/>
        <v>#REF!</v>
      </c>
      <c r="BO32" s="20" t="e">
        <f t="shared" si="20"/>
        <v>#REF!</v>
      </c>
      <c r="BP32" s="20" t="e">
        <f t="shared" si="20"/>
        <v>#REF!</v>
      </c>
      <c r="BQ32" s="20" t="e">
        <f t="shared" si="20"/>
        <v>#REF!</v>
      </c>
      <c r="BR32" s="20" t="e">
        <f t="shared" si="20"/>
        <v>#REF!</v>
      </c>
      <c r="BS32" s="20" t="e">
        <f aca="true" t="shared" si="21" ref="BS32:ED32">BS33+BS43+BS41+BS36+BS38</f>
        <v>#REF!</v>
      </c>
      <c r="BT32" s="20" t="e">
        <f t="shared" si="21"/>
        <v>#REF!</v>
      </c>
      <c r="BU32" s="20" t="e">
        <f t="shared" si="21"/>
        <v>#REF!</v>
      </c>
      <c r="BV32" s="20" t="e">
        <f t="shared" si="21"/>
        <v>#REF!</v>
      </c>
      <c r="BW32" s="20" t="e">
        <f t="shared" si="21"/>
        <v>#REF!</v>
      </c>
      <c r="BX32" s="20" t="e">
        <f t="shared" si="21"/>
        <v>#REF!</v>
      </c>
      <c r="BY32" s="20" t="e">
        <f t="shared" si="21"/>
        <v>#REF!</v>
      </c>
      <c r="BZ32" s="20" t="e">
        <f t="shared" si="21"/>
        <v>#REF!</v>
      </c>
      <c r="CA32" s="20" t="e">
        <f t="shared" si="21"/>
        <v>#REF!</v>
      </c>
      <c r="CB32" s="20" t="e">
        <f t="shared" si="21"/>
        <v>#REF!</v>
      </c>
      <c r="CC32" s="20" t="e">
        <f t="shared" si="21"/>
        <v>#REF!</v>
      </c>
      <c r="CD32" s="20" t="e">
        <f t="shared" si="21"/>
        <v>#REF!</v>
      </c>
      <c r="CE32" s="20" t="e">
        <f t="shared" si="21"/>
        <v>#REF!</v>
      </c>
      <c r="CF32" s="20" t="e">
        <f t="shared" si="21"/>
        <v>#REF!</v>
      </c>
      <c r="CG32" s="20" t="e">
        <f t="shared" si="21"/>
        <v>#REF!</v>
      </c>
      <c r="CH32" s="20" t="e">
        <f t="shared" si="21"/>
        <v>#REF!</v>
      </c>
      <c r="CI32" s="20" t="e">
        <f t="shared" si="21"/>
        <v>#REF!</v>
      </c>
      <c r="CJ32" s="20" t="e">
        <f t="shared" si="21"/>
        <v>#REF!</v>
      </c>
      <c r="CK32" s="20" t="e">
        <f t="shared" si="21"/>
        <v>#REF!</v>
      </c>
      <c r="CL32" s="20" t="e">
        <f t="shared" si="21"/>
        <v>#REF!</v>
      </c>
      <c r="CM32" s="20" t="e">
        <f t="shared" si="21"/>
        <v>#REF!</v>
      </c>
      <c r="CN32" s="20" t="e">
        <f t="shared" si="21"/>
        <v>#REF!</v>
      </c>
      <c r="CO32" s="20" t="e">
        <f t="shared" si="21"/>
        <v>#REF!</v>
      </c>
      <c r="CP32" s="20" t="e">
        <f t="shared" si="21"/>
        <v>#REF!</v>
      </c>
      <c r="CQ32" s="20" t="e">
        <f t="shared" si="21"/>
        <v>#REF!</v>
      </c>
      <c r="CR32" s="20" t="e">
        <f t="shared" si="21"/>
        <v>#REF!</v>
      </c>
      <c r="CS32" s="20" t="e">
        <f t="shared" si="21"/>
        <v>#REF!</v>
      </c>
      <c r="CT32" s="20" t="e">
        <f t="shared" si="21"/>
        <v>#REF!</v>
      </c>
      <c r="CU32" s="20" t="e">
        <f t="shared" si="21"/>
        <v>#REF!</v>
      </c>
      <c r="CV32" s="20" t="e">
        <f t="shared" si="21"/>
        <v>#REF!</v>
      </c>
      <c r="CW32" s="20" t="e">
        <f t="shared" si="21"/>
        <v>#REF!</v>
      </c>
      <c r="CX32" s="20" t="e">
        <f t="shared" si="21"/>
        <v>#REF!</v>
      </c>
      <c r="CY32" s="20" t="e">
        <f t="shared" si="21"/>
        <v>#REF!</v>
      </c>
      <c r="CZ32" s="20" t="e">
        <f t="shared" si="21"/>
        <v>#REF!</v>
      </c>
      <c r="DA32" s="20" t="e">
        <f t="shared" si="21"/>
        <v>#REF!</v>
      </c>
      <c r="DB32" s="20" t="e">
        <f t="shared" si="21"/>
        <v>#REF!</v>
      </c>
      <c r="DC32" s="20" t="e">
        <f t="shared" si="21"/>
        <v>#REF!</v>
      </c>
      <c r="DD32" s="20" t="e">
        <f t="shared" si="21"/>
        <v>#REF!</v>
      </c>
      <c r="DE32" s="20" t="e">
        <f t="shared" si="21"/>
        <v>#REF!</v>
      </c>
      <c r="DF32" s="20" t="e">
        <f t="shared" si="21"/>
        <v>#REF!</v>
      </c>
      <c r="DG32" s="20" t="e">
        <f t="shared" si="21"/>
        <v>#REF!</v>
      </c>
      <c r="DH32" s="20" t="e">
        <f t="shared" si="21"/>
        <v>#REF!</v>
      </c>
      <c r="DI32" s="20" t="e">
        <f t="shared" si="21"/>
        <v>#REF!</v>
      </c>
      <c r="DJ32" s="20" t="e">
        <f t="shared" si="21"/>
        <v>#REF!</v>
      </c>
      <c r="DK32" s="20" t="e">
        <f t="shared" si="21"/>
        <v>#REF!</v>
      </c>
      <c r="DL32" s="20" t="e">
        <f t="shared" si="21"/>
        <v>#REF!</v>
      </c>
      <c r="DM32" s="20" t="e">
        <f t="shared" si="21"/>
        <v>#REF!</v>
      </c>
      <c r="DN32" s="20" t="e">
        <f t="shared" si="21"/>
        <v>#REF!</v>
      </c>
      <c r="DO32" s="20" t="e">
        <f t="shared" si="21"/>
        <v>#REF!</v>
      </c>
      <c r="DP32" s="20" t="e">
        <f t="shared" si="21"/>
        <v>#REF!</v>
      </c>
      <c r="DQ32" s="20" t="e">
        <f t="shared" si="21"/>
        <v>#REF!</v>
      </c>
      <c r="DR32" s="20" t="e">
        <f t="shared" si="21"/>
        <v>#REF!</v>
      </c>
      <c r="DS32" s="20" t="e">
        <f t="shared" si="21"/>
        <v>#REF!</v>
      </c>
      <c r="DT32" s="20" t="e">
        <f t="shared" si="21"/>
        <v>#REF!</v>
      </c>
      <c r="DU32" s="20" t="e">
        <f t="shared" si="21"/>
        <v>#REF!</v>
      </c>
      <c r="DV32" s="20" t="e">
        <f t="shared" si="21"/>
        <v>#REF!</v>
      </c>
      <c r="DW32" s="20" t="e">
        <f t="shared" si="21"/>
        <v>#REF!</v>
      </c>
      <c r="DX32" s="20" t="e">
        <f t="shared" si="21"/>
        <v>#REF!</v>
      </c>
      <c r="DY32" s="20" t="e">
        <f t="shared" si="21"/>
        <v>#REF!</v>
      </c>
      <c r="DZ32" s="20" t="e">
        <f t="shared" si="21"/>
        <v>#REF!</v>
      </c>
      <c r="EA32" s="20" t="e">
        <f t="shared" si="21"/>
        <v>#REF!</v>
      </c>
      <c r="EB32" s="20" t="e">
        <f t="shared" si="21"/>
        <v>#REF!</v>
      </c>
      <c r="EC32" s="20" t="e">
        <f t="shared" si="21"/>
        <v>#REF!</v>
      </c>
      <c r="ED32" s="20" t="e">
        <f t="shared" si="21"/>
        <v>#REF!</v>
      </c>
      <c r="EE32" s="20" t="e">
        <f aca="true" t="shared" si="22" ref="EE32:GP32">EE33+EE43+EE41+EE36+EE38</f>
        <v>#REF!</v>
      </c>
      <c r="EF32" s="20" t="e">
        <f t="shared" si="22"/>
        <v>#REF!</v>
      </c>
      <c r="EG32" s="20" t="e">
        <f t="shared" si="22"/>
        <v>#REF!</v>
      </c>
      <c r="EH32" s="20" t="e">
        <f t="shared" si="22"/>
        <v>#REF!</v>
      </c>
      <c r="EI32" s="20" t="e">
        <f t="shared" si="22"/>
        <v>#REF!</v>
      </c>
      <c r="EJ32" s="20" t="e">
        <f t="shared" si="22"/>
        <v>#REF!</v>
      </c>
      <c r="EK32" s="20" t="e">
        <f t="shared" si="22"/>
        <v>#REF!</v>
      </c>
      <c r="EL32" s="20" t="e">
        <f t="shared" si="22"/>
        <v>#REF!</v>
      </c>
      <c r="EM32" s="20" t="e">
        <f t="shared" si="22"/>
        <v>#REF!</v>
      </c>
      <c r="EN32" s="20" t="e">
        <f t="shared" si="22"/>
        <v>#REF!</v>
      </c>
      <c r="EO32" s="20" t="e">
        <f t="shared" si="22"/>
        <v>#REF!</v>
      </c>
      <c r="EP32" s="20" t="e">
        <f t="shared" si="22"/>
        <v>#REF!</v>
      </c>
      <c r="EQ32" s="20" t="e">
        <f t="shared" si="22"/>
        <v>#REF!</v>
      </c>
      <c r="ER32" s="20" t="e">
        <f t="shared" si="22"/>
        <v>#REF!</v>
      </c>
      <c r="ES32" s="20" t="e">
        <f t="shared" si="22"/>
        <v>#REF!</v>
      </c>
      <c r="ET32" s="20" t="e">
        <f t="shared" si="22"/>
        <v>#REF!</v>
      </c>
      <c r="EU32" s="20" t="e">
        <f t="shared" si="22"/>
        <v>#REF!</v>
      </c>
      <c r="EV32" s="20" t="e">
        <f t="shared" si="22"/>
        <v>#REF!</v>
      </c>
      <c r="EW32" s="20" t="e">
        <f t="shared" si="22"/>
        <v>#REF!</v>
      </c>
      <c r="EX32" s="20" t="e">
        <f t="shared" si="22"/>
        <v>#REF!</v>
      </c>
      <c r="EY32" s="20" t="e">
        <f t="shared" si="22"/>
        <v>#REF!</v>
      </c>
      <c r="EZ32" s="20" t="e">
        <f t="shared" si="22"/>
        <v>#REF!</v>
      </c>
      <c r="FA32" s="20" t="e">
        <f t="shared" si="22"/>
        <v>#REF!</v>
      </c>
      <c r="FB32" s="20" t="e">
        <f t="shared" si="22"/>
        <v>#REF!</v>
      </c>
      <c r="FC32" s="20" t="e">
        <f t="shared" si="22"/>
        <v>#REF!</v>
      </c>
      <c r="FD32" s="20" t="e">
        <f t="shared" si="22"/>
        <v>#REF!</v>
      </c>
      <c r="FE32" s="20" t="e">
        <f t="shared" si="22"/>
        <v>#REF!</v>
      </c>
      <c r="FF32" s="20" t="e">
        <f t="shared" si="22"/>
        <v>#REF!</v>
      </c>
      <c r="FG32" s="20" t="e">
        <f t="shared" si="22"/>
        <v>#REF!</v>
      </c>
      <c r="FH32" s="20" t="e">
        <f t="shared" si="22"/>
        <v>#REF!</v>
      </c>
      <c r="FI32" s="20" t="e">
        <f t="shared" si="22"/>
        <v>#REF!</v>
      </c>
      <c r="FJ32" s="20" t="e">
        <f t="shared" si="22"/>
        <v>#REF!</v>
      </c>
      <c r="FK32" s="20" t="e">
        <f t="shared" si="22"/>
        <v>#REF!</v>
      </c>
      <c r="FL32" s="20" t="e">
        <f t="shared" si="22"/>
        <v>#REF!</v>
      </c>
      <c r="FM32" s="20" t="e">
        <f t="shared" si="22"/>
        <v>#REF!</v>
      </c>
      <c r="FN32" s="20" t="e">
        <f t="shared" si="22"/>
        <v>#REF!</v>
      </c>
      <c r="FO32" s="20" t="e">
        <f t="shared" si="22"/>
        <v>#REF!</v>
      </c>
      <c r="FP32" s="20" t="e">
        <f t="shared" si="22"/>
        <v>#REF!</v>
      </c>
      <c r="FQ32" s="20" t="e">
        <f t="shared" si="22"/>
        <v>#REF!</v>
      </c>
      <c r="FR32" s="20" t="e">
        <f t="shared" si="22"/>
        <v>#REF!</v>
      </c>
      <c r="FS32" s="20" t="e">
        <f t="shared" si="22"/>
        <v>#REF!</v>
      </c>
      <c r="FT32" s="20" t="e">
        <f t="shared" si="22"/>
        <v>#REF!</v>
      </c>
      <c r="FU32" s="20" t="e">
        <f t="shared" si="22"/>
        <v>#REF!</v>
      </c>
      <c r="FV32" s="20" t="e">
        <f t="shared" si="22"/>
        <v>#REF!</v>
      </c>
      <c r="FW32" s="20" t="e">
        <f t="shared" si="22"/>
        <v>#REF!</v>
      </c>
      <c r="FX32" s="20" t="e">
        <f t="shared" si="22"/>
        <v>#REF!</v>
      </c>
      <c r="FY32" s="20" t="e">
        <f t="shared" si="22"/>
        <v>#REF!</v>
      </c>
      <c r="FZ32" s="20" t="e">
        <f t="shared" si="22"/>
        <v>#REF!</v>
      </c>
      <c r="GA32" s="20" t="e">
        <f t="shared" si="22"/>
        <v>#REF!</v>
      </c>
      <c r="GB32" s="20" t="e">
        <f t="shared" si="22"/>
        <v>#REF!</v>
      </c>
      <c r="GC32" s="20" t="e">
        <f t="shared" si="22"/>
        <v>#REF!</v>
      </c>
      <c r="GD32" s="20" t="e">
        <f t="shared" si="22"/>
        <v>#REF!</v>
      </c>
      <c r="GE32" s="20" t="e">
        <f t="shared" si="22"/>
        <v>#REF!</v>
      </c>
      <c r="GF32" s="20" t="e">
        <f t="shared" si="22"/>
        <v>#REF!</v>
      </c>
      <c r="GG32" s="20" t="e">
        <f t="shared" si="22"/>
        <v>#REF!</v>
      </c>
      <c r="GH32" s="20" t="e">
        <f t="shared" si="22"/>
        <v>#REF!</v>
      </c>
      <c r="GI32" s="20" t="e">
        <f t="shared" si="22"/>
        <v>#REF!</v>
      </c>
      <c r="GJ32" s="20" t="e">
        <f t="shared" si="22"/>
        <v>#REF!</v>
      </c>
      <c r="GK32" s="20" t="e">
        <f t="shared" si="22"/>
        <v>#REF!</v>
      </c>
      <c r="GL32" s="20" t="e">
        <f t="shared" si="22"/>
        <v>#REF!</v>
      </c>
      <c r="GM32" s="20" t="e">
        <f t="shared" si="22"/>
        <v>#REF!</v>
      </c>
      <c r="GN32" s="20" t="e">
        <f t="shared" si="22"/>
        <v>#REF!</v>
      </c>
      <c r="GO32" s="20" t="e">
        <f t="shared" si="22"/>
        <v>#REF!</v>
      </c>
      <c r="GP32" s="20" t="e">
        <f t="shared" si="22"/>
        <v>#REF!</v>
      </c>
      <c r="GQ32" s="20" t="e">
        <f aca="true" t="shared" si="23" ref="GQ32:IV32">GQ33+GQ43+GQ41+GQ36+GQ38</f>
        <v>#REF!</v>
      </c>
      <c r="GR32" s="20" t="e">
        <f t="shared" si="23"/>
        <v>#REF!</v>
      </c>
      <c r="GS32" s="20" t="e">
        <f t="shared" si="23"/>
        <v>#REF!</v>
      </c>
      <c r="GT32" s="20" t="e">
        <f t="shared" si="23"/>
        <v>#REF!</v>
      </c>
      <c r="GU32" s="20" t="e">
        <f t="shared" si="23"/>
        <v>#REF!</v>
      </c>
      <c r="GV32" s="20" t="e">
        <f t="shared" si="23"/>
        <v>#REF!</v>
      </c>
      <c r="GW32" s="20" t="e">
        <f t="shared" si="23"/>
        <v>#REF!</v>
      </c>
      <c r="GX32" s="20" t="e">
        <f t="shared" si="23"/>
        <v>#REF!</v>
      </c>
      <c r="GY32" s="20" t="e">
        <f t="shared" si="23"/>
        <v>#REF!</v>
      </c>
      <c r="GZ32" s="20" t="e">
        <f t="shared" si="23"/>
        <v>#REF!</v>
      </c>
      <c r="HA32" s="20" t="e">
        <f t="shared" si="23"/>
        <v>#REF!</v>
      </c>
      <c r="HB32" s="20" t="e">
        <f t="shared" si="23"/>
        <v>#REF!</v>
      </c>
      <c r="HC32" s="20" t="e">
        <f t="shared" si="23"/>
        <v>#REF!</v>
      </c>
      <c r="HD32" s="20" t="e">
        <f t="shared" si="23"/>
        <v>#REF!</v>
      </c>
      <c r="HE32" s="20" t="e">
        <f t="shared" si="23"/>
        <v>#REF!</v>
      </c>
      <c r="HF32" s="20" t="e">
        <f t="shared" si="23"/>
        <v>#REF!</v>
      </c>
      <c r="HG32" s="20" t="e">
        <f t="shared" si="23"/>
        <v>#REF!</v>
      </c>
      <c r="HH32" s="20" t="e">
        <f t="shared" si="23"/>
        <v>#REF!</v>
      </c>
      <c r="HI32" s="20" t="e">
        <f t="shared" si="23"/>
        <v>#REF!</v>
      </c>
      <c r="HJ32" s="20" t="e">
        <f t="shared" si="23"/>
        <v>#REF!</v>
      </c>
      <c r="HK32" s="20" t="e">
        <f t="shared" si="23"/>
        <v>#REF!</v>
      </c>
      <c r="HL32" s="20" t="e">
        <f t="shared" si="23"/>
        <v>#REF!</v>
      </c>
      <c r="HM32" s="20" t="e">
        <f t="shared" si="23"/>
        <v>#REF!</v>
      </c>
      <c r="HN32" s="20" t="e">
        <f t="shared" si="23"/>
        <v>#REF!</v>
      </c>
      <c r="HO32" s="20" t="e">
        <f t="shared" si="23"/>
        <v>#REF!</v>
      </c>
      <c r="HP32" s="20" t="e">
        <f t="shared" si="23"/>
        <v>#REF!</v>
      </c>
      <c r="HQ32" s="20" t="e">
        <f t="shared" si="23"/>
        <v>#REF!</v>
      </c>
      <c r="HR32" s="20" t="e">
        <f t="shared" si="23"/>
        <v>#REF!</v>
      </c>
      <c r="HS32" s="20" t="e">
        <f t="shared" si="23"/>
        <v>#REF!</v>
      </c>
      <c r="HT32" s="20" t="e">
        <f t="shared" si="23"/>
        <v>#REF!</v>
      </c>
      <c r="HU32" s="20" t="e">
        <f t="shared" si="23"/>
        <v>#REF!</v>
      </c>
      <c r="HV32" s="20" t="e">
        <f t="shared" si="23"/>
        <v>#REF!</v>
      </c>
      <c r="HW32" s="20" t="e">
        <f t="shared" si="23"/>
        <v>#REF!</v>
      </c>
      <c r="HX32" s="20" t="e">
        <f t="shared" si="23"/>
        <v>#REF!</v>
      </c>
      <c r="HY32" s="20" t="e">
        <f t="shared" si="23"/>
        <v>#REF!</v>
      </c>
      <c r="HZ32" s="20" t="e">
        <f t="shared" si="23"/>
        <v>#REF!</v>
      </c>
      <c r="IA32" s="20" t="e">
        <f t="shared" si="23"/>
        <v>#REF!</v>
      </c>
      <c r="IB32" s="20" t="e">
        <f t="shared" si="23"/>
        <v>#REF!</v>
      </c>
      <c r="IC32" s="20" t="e">
        <f t="shared" si="23"/>
        <v>#REF!</v>
      </c>
      <c r="ID32" s="20" t="e">
        <f t="shared" si="23"/>
        <v>#REF!</v>
      </c>
      <c r="IE32" s="20" t="e">
        <f t="shared" si="23"/>
        <v>#REF!</v>
      </c>
      <c r="IF32" s="20" t="e">
        <f t="shared" si="23"/>
        <v>#REF!</v>
      </c>
      <c r="IG32" s="20" t="e">
        <f t="shared" si="23"/>
        <v>#REF!</v>
      </c>
      <c r="IH32" s="20" t="e">
        <f t="shared" si="23"/>
        <v>#REF!</v>
      </c>
      <c r="II32" s="20" t="e">
        <f t="shared" si="23"/>
        <v>#REF!</v>
      </c>
      <c r="IJ32" s="20" t="e">
        <f t="shared" si="23"/>
        <v>#REF!</v>
      </c>
      <c r="IK32" s="20" t="e">
        <f t="shared" si="23"/>
        <v>#REF!</v>
      </c>
      <c r="IL32" s="20" t="e">
        <f t="shared" si="23"/>
        <v>#REF!</v>
      </c>
      <c r="IM32" s="20" t="e">
        <f t="shared" si="23"/>
        <v>#REF!</v>
      </c>
      <c r="IN32" s="20" t="e">
        <f t="shared" si="23"/>
        <v>#REF!</v>
      </c>
      <c r="IO32" s="20" t="e">
        <f t="shared" si="23"/>
        <v>#REF!</v>
      </c>
      <c r="IP32" s="20" t="e">
        <f t="shared" si="23"/>
        <v>#REF!</v>
      </c>
      <c r="IQ32" s="20" t="e">
        <f t="shared" si="23"/>
        <v>#REF!</v>
      </c>
      <c r="IR32" s="20" t="e">
        <f t="shared" si="23"/>
        <v>#REF!</v>
      </c>
      <c r="IS32" s="20" t="e">
        <f t="shared" si="23"/>
        <v>#REF!</v>
      </c>
      <c r="IT32" s="20" t="e">
        <f t="shared" si="23"/>
        <v>#REF!</v>
      </c>
      <c r="IU32" s="20" t="e">
        <f t="shared" si="23"/>
        <v>#REF!</v>
      </c>
      <c r="IV32" s="20">
        <f t="shared" si="23"/>
        <v>5695</v>
      </c>
    </row>
    <row r="33" spans="1:256" s="32" customFormat="1" ht="33.75" customHeight="1">
      <c r="A33" s="9"/>
      <c r="B33" s="17" t="s">
        <v>31</v>
      </c>
      <c r="C33" s="24" t="s">
        <v>32</v>
      </c>
      <c r="D33" s="19"/>
      <c r="E33" s="19"/>
      <c r="F33" s="19"/>
      <c r="G33" s="21">
        <f>G35+G34</f>
        <v>3778.1</v>
      </c>
      <c r="H33" s="21">
        <f aca="true" t="shared" si="24" ref="H33:BS33">H35+H34</f>
        <v>3000</v>
      </c>
      <c r="I33" s="21">
        <f t="shared" si="24"/>
        <v>0</v>
      </c>
      <c r="J33" s="21">
        <f t="shared" si="24"/>
        <v>0</v>
      </c>
      <c r="K33" s="21">
        <f t="shared" si="24"/>
        <v>0</v>
      </c>
      <c r="L33" s="21">
        <f t="shared" si="24"/>
        <v>0</v>
      </c>
      <c r="M33" s="21">
        <f t="shared" si="24"/>
        <v>0</v>
      </c>
      <c r="N33" s="21">
        <f t="shared" si="24"/>
        <v>0</v>
      </c>
      <c r="O33" s="21">
        <f t="shared" si="24"/>
        <v>0</v>
      </c>
      <c r="P33" s="21">
        <f t="shared" si="24"/>
        <v>0</v>
      </c>
      <c r="Q33" s="21">
        <f t="shared" si="24"/>
        <v>0</v>
      </c>
      <c r="R33" s="21">
        <f t="shared" si="24"/>
        <v>0</v>
      </c>
      <c r="S33" s="21">
        <f t="shared" si="24"/>
        <v>0</v>
      </c>
      <c r="T33" s="21">
        <f t="shared" si="24"/>
        <v>0</v>
      </c>
      <c r="U33" s="21">
        <f t="shared" si="24"/>
        <v>0</v>
      </c>
      <c r="V33" s="21">
        <f t="shared" si="24"/>
        <v>0</v>
      </c>
      <c r="W33" s="21">
        <f t="shared" si="24"/>
        <v>0</v>
      </c>
      <c r="X33" s="21">
        <f t="shared" si="24"/>
        <v>0</v>
      </c>
      <c r="Y33" s="21">
        <f t="shared" si="24"/>
        <v>0</v>
      </c>
      <c r="Z33" s="21">
        <f t="shared" si="24"/>
        <v>0</v>
      </c>
      <c r="AA33" s="21">
        <f t="shared" si="24"/>
        <v>0</v>
      </c>
      <c r="AB33" s="21">
        <f t="shared" si="24"/>
        <v>0</v>
      </c>
      <c r="AC33" s="21">
        <f t="shared" si="24"/>
        <v>0</v>
      </c>
      <c r="AD33" s="21">
        <f t="shared" si="24"/>
        <v>0</v>
      </c>
      <c r="AE33" s="21">
        <f t="shared" si="24"/>
        <v>0</v>
      </c>
      <c r="AF33" s="21">
        <f t="shared" si="24"/>
        <v>0</v>
      </c>
      <c r="AG33" s="21">
        <f t="shared" si="24"/>
        <v>0</v>
      </c>
      <c r="AH33" s="21">
        <f t="shared" si="24"/>
        <v>0</v>
      </c>
      <c r="AI33" s="21">
        <f t="shared" si="24"/>
        <v>0</v>
      </c>
      <c r="AJ33" s="21">
        <f t="shared" si="24"/>
        <v>0</v>
      </c>
      <c r="AK33" s="21">
        <f t="shared" si="24"/>
        <v>0</v>
      </c>
      <c r="AL33" s="21">
        <f t="shared" si="24"/>
        <v>0</v>
      </c>
      <c r="AM33" s="21">
        <f t="shared" si="24"/>
        <v>0</v>
      </c>
      <c r="AN33" s="21">
        <f t="shared" si="24"/>
        <v>0</v>
      </c>
      <c r="AO33" s="21">
        <f t="shared" si="24"/>
        <v>0</v>
      </c>
      <c r="AP33" s="21">
        <f t="shared" si="24"/>
        <v>0</v>
      </c>
      <c r="AQ33" s="21">
        <f t="shared" si="24"/>
        <v>0</v>
      </c>
      <c r="AR33" s="21">
        <f t="shared" si="24"/>
        <v>0</v>
      </c>
      <c r="AS33" s="21">
        <f t="shared" si="24"/>
        <v>0</v>
      </c>
      <c r="AT33" s="21">
        <f t="shared" si="24"/>
        <v>0</v>
      </c>
      <c r="AU33" s="21">
        <f t="shared" si="24"/>
        <v>0</v>
      </c>
      <c r="AV33" s="21">
        <f t="shared" si="24"/>
        <v>0</v>
      </c>
      <c r="AW33" s="21">
        <f t="shared" si="24"/>
        <v>0</v>
      </c>
      <c r="AX33" s="21">
        <f t="shared" si="24"/>
        <v>0</v>
      </c>
      <c r="AY33" s="21">
        <f t="shared" si="24"/>
        <v>0</v>
      </c>
      <c r="AZ33" s="21">
        <f t="shared" si="24"/>
        <v>0</v>
      </c>
      <c r="BA33" s="21">
        <f t="shared" si="24"/>
        <v>0</v>
      </c>
      <c r="BB33" s="21">
        <f t="shared" si="24"/>
        <v>0</v>
      </c>
      <c r="BC33" s="21">
        <f t="shared" si="24"/>
        <v>0</v>
      </c>
      <c r="BD33" s="21">
        <f t="shared" si="24"/>
        <v>0</v>
      </c>
      <c r="BE33" s="21">
        <f t="shared" si="24"/>
        <v>0</v>
      </c>
      <c r="BF33" s="21">
        <f t="shared" si="24"/>
        <v>0</v>
      </c>
      <c r="BG33" s="21">
        <f t="shared" si="24"/>
        <v>0</v>
      </c>
      <c r="BH33" s="21">
        <f t="shared" si="24"/>
        <v>0</v>
      </c>
      <c r="BI33" s="21">
        <f t="shared" si="24"/>
        <v>0</v>
      </c>
      <c r="BJ33" s="21">
        <f t="shared" si="24"/>
        <v>0</v>
      </c>
      <c r="BK33" s="21">
        <f t="shared" si="24"/>
        <v>0</v>
      </c>
      <c r="BL33" s="21">
        <f t="shared" si="24"/>
        <v>0</v>
      </c>
      <c r="BM33" s="21">
        <f t="shared" si="24"/>
        <v>0</v>
      </c>
      <c r="BN33" s="21">
        <f t="shared" si="24"/>
        <v>0</v>
      </c>
      <c r="BO33" s="21">
        <f t="shared" si="24"/>
        <v>0</v>
      </c>
      <c r="BP33" s="21">
        <f t="shared" si="24"/>
        <v>0</v>
      </c>
      <c r="BQ33" s="21">
        <f t="shared" si="24"/>
        <v>0</v>
      </c>
      <c r="BR33" s="21">
        <f t="shared" si="24"/>
        <v>0</v>
      </c>
      <c r="BS33" s="21">
        <f t="shared" si="24"/>
        <v>0</v>
      </c>
      <c r="BT33" s="21">
        <f aca="true" t="shared" si="25" ref="BT33:EE33">BT35+BT34</f>
        <v>0</v>
      </c>
      <c r="BU33" s="21">
        <f t="shared" si="25"/>
        <v>0</v>
      </c>
      <c r="BV33" s="21">
        <f t="shared" si="25"/>
        <v>0</v>
      </c>
      <c r="BW33" s="21">
        <f t="shared" si="25"/>
        <v>0</v>
      </c>
      <c r="BX33" s="21">
        <f t="shared" si="25"/>
        <v>0</v>
      </c>
      <c r="BY33" s="21">
        <f t="shared" si="25"/>
        <v>0</v>
      </c>
      <c r="BZ33" s="21">
        <f t="shared" si="25"/>
        <v>0</v>
      </c>
      <c r="CA33" s="21">
        <f t="shared" si="25"/>
        <v>0</v>
      </c>
      <c r="CB33" s="21">
        <f t="shared" si="25"/>
        <v>0</v>
      </c>
      <c r="CC33" s="21">
        <f t="shared" si="25"/>
        <v>0</v>
      </c>
      <c r="CD33" s="21">
        <f t="shared" si="25"/>
        <v>0</v>
      </c>
      <c r="CE33" s="21">
        <f t="shared" si="25"/>
        <v>0</v>
      </c>
      <c r="CF33" s="21">
        <f t="shared" si="25"/>
        <v>0</v>
      </c>
      <c r="CG33" s="21">
        <f t="shared" si="25"/>
        <v>0</v>
      </c>
      <c r="CH33" s="21">
        <f t="shared" si="25"/>
        <v>0</v>
      </c>
      <c r="CI33" s="21">
        <f t="shared" si="25"/>
        <v>0</v>
      </c>
      <c r="CJ33" s="21">
        <f t="shared" si="25"/>
        <v>0</v>
      </c>
      <c r="CK33" s="21">
        <f t="shared" si="25"/>
        <v>0</v>
      </c>
      <c r="CL33" s="21">
        <f t="shared" si="25"/>
        <v>0</v>
      </c>
      <c r="CM33" s="21">
        <f t="shared" si="25"/>
        <v>0</v>
      </c>
      <c r="CN33" s="21">
        <f t="shared" si="25"/>
        <v>0</v>
      </c>
      <c r="CO33" s="21">
        <f t="shared" si="25"/>
        <v>0</v>
      </c>
      <c r="CP33" s="21">
        <f t="shared" si="25"/>
        <v>0</v>
      </c>
      <c r="CQ33" s="21">
        <f t="shared" si="25"/>
        <v>0</v>
      </c>
      <c r="CR33" s="21">
        <f t="shared" si="25"/>
        <v>0</v>
      </c>
      <c r="CS33" s="21">
        <f t="shared" si="25"/>
        <v>0</v>
      </c>
      <c r="CT33" s="21">
        <f t="shared" si="25"/>
        <v>0</v>
      </c>
      <c r="CU33" s="21">
        <f t="shared" si="25"/>
        <v>0</v>
      </c>
      <c r="CV33" s="21">
        <f t="shared" si="25"/>
        <v>0</v>
      </c>
      <c r="CW33" s="21">
        <f t="shared" si="25"/>
        <v>0</v>
      </c>
      <c r="CX33" s="21">
        <f t="shared" si="25"/>
        <v>0</v>
      </c>
      <c r="CY33" s="21">
        <f t="shared" si="25"/>
        <v>0</v>
      </c>
      <c r="CZ33" s="21">
        <f t="shared" si="25"/>
        <v>0</v>
      </c>
      <c r="DA33" s="21">
        <f t="shared" si="25"/>
        <v>0</v>
      </c>
      <c r="DB33" s="21">
        <f t="shared" si="25"/>
        <v>0</v>
      </c>
      <c r="DC33" s="21">
        <f t="shared" si="25"/>
        <v>0</v>
      </c>
      <c r="DD33" s="21">
        <f t="shared" si="25"/>
        <v>0</v>
      </c>
      <c r="DE33" s="21">
        <f t="shared" si="25"/>
        <v>0</v>
      </c>
      <c r="DF33" s="21">
        <f t="shared" si="25"/>
        <v>0</v>
      </c>
      <c r="DG33" s="21">
        <f t="shared" si="25"/>
        <v>0</v>
      </c>
      <c r="DH33" s="21">
        <f t="shared" si="25"/>
        <v>0</v>
      </c>
      <c r="DI33" s="21">
        <f t="shared" si="25"/>
        <v>0</v>
      </c>
      <c r="DJ33" s="21">
        <f t="shared" si="25"/>
        <v>0</v>
      </c>
      <c r="DK33" s="21">
        <f t="shared" si="25"/>
        <v>0</v>
      </c>
      <c r="DL33" s="21">
        <f t="shared" si="25"/>
        <v>0</v>
      </c>
      <c r="DM33" s="21">
        <f t="shared" si="25"/>
        <v>0</v>
      </c>
      <c r="DN33" s="21">
        <f t="shared" si="25"/>
        <v>0</v>
      </c>
      <c r="DO33" s="21">
        <f t="shared" si="25"/>
        <v>0</v>
      </c>
      <c r="DP33" s="21">
        <f t="shared" si="25"/>
        <v>0</v>
      </c>
      <c r="DQ33" s="21">
        <f t="shared" si="25"/>
        <v>0</v>
      </c>
      <c r="DR33" s="21">
        <f t="shared" si="25"/>
        <v>0</v>
      </c>
      <c r="DS33" s="21">
        <f t="shared" si="25"/>
        <v>0</v>
      </c>
      <c r="DT33" s="21">
        <f t="shared" si="25"/>
        <v>0</v>
      </c>
      <c r="DU33" s="21">
        <f t="shared" si="25"/>
        <v>0</v>
      </c>
      <c r="DV33" s="21">
        <f t="shared" si="25"/>
        <v>0</v>
      </c>
      <c r="DW33" s="21">
        <f t="shared" si="25"/>
        <v>0</v>
      </c>
      <c r="DX33" s="21">
        <f t="shared" si="25"/>
        <v>0</v>
      </c>
      <c r="DY33" s="21">
        <f t="shared" si="25"/>
        <v>0</v>
      </c>
      <c r="DZ33" s="21">
        <f t="shared" si="25"/>
        <v>0</v>
      </c>
      <c r="EA33" s="21">
        <f t="shared" si="25"/>
        <v>0</v>
      </c>
      <c r="EB33" s="21">
        <f t="shared" si="25"/>
        <v>0</v>
      </c>
      <c r="EC33" s="21">
        <f t="shared" si="25"/>
        <v>0</v>
      </c>
      <c r="ED33" s="21">
        <f t="shared" si="25"/>
        <v>0</v>
      </c>
      <c r="EE33" s="21">
        <f t="shared" si="25"/>
        <v>0</v>
      </c>
      <c r="EF33" s="21">
        <f aca="true" t="shared" si="26" ref="EF33:GQ33">EF35+EF34</f>
        <v>0</v>
      </c>
      <c r="EG33" s="21">
        <f t="shared" si="26"/>
        <v>0</v>
      </c>
      <c r="EH33" s="21">
        <f t="shared" si="26"/>
        <v>0</v>
      </c>
      <c r="EI33" s="21">
        <f t="shared" si="26"/>
        <v>0</v>
      </c>
      <c r="EJ33" s="21">
        <f t="shared" si="26"/>
        <v>0</v>
      </c>
      <c r="EK33" s="21">
        <f t="shared" si="26"/>
        <v>0</v>
      </c>
      <c r="EL33" s="21">
        <f t="shared" si="26"/>
        <v>0</v>
      </c>
      <c r="EM33" s="21">
        <f t="shared" si="26"/>
        <v>0</v>
      </c>
      <c r="EN33" s="21">
        <f t="shared" si="26"/>
        <v>0</v>
      </c>
      <c r="EO33" s="21">
        <f t="shared" si="26"/>
        <v>0</v>
      </c>
      <c r="EP33" s="21">
        <f t="shared" si="26"/>
        <v>0</v>
      </c>
      <c r="EQ33" s="21">
        <f t="shared" si="26"/>
        <v>0</v>
      </c>
      <c r="ER33" s="21">
        <f t="shared" si="26"/>
        <v>0</v>
      </c>
      <c r="ES33" s="21">
        <f t="shared" si="26"/>
        <v>0</v>
      </c>
      <c r="ET33" s="21">
        <f t="shared" si="26"/>
        <v>0</v>
      </c>
      <c r="EU33" s="21">
        <f t="shared" si="26"/>
        <v>0</v>
      </c>
      <c r="EV33" s="21">
        <f t="shared" si="26"/>
        <v>0</v>
      </c>
      <c r="EW33" s="21">
        <f t="shared" si="26"/>
        <v>0</v>
      </c>
      <c r="EX33" s="21">
        <f t="shared" si="26"/>
        <v>0</v>
      </c>
      <c r="EY33" s="21">
        <f t="shared" si="26"/>
        <v>0</v>
      </c>
      <c r="EZ33" s="21">
        <f t="shared" si="26"/>
        <v>0</v>
      </c>
      <c r="FA33" s="21">
        <f t="shared" si="26"/>
        <v>0</v>
      </c>
      <c r="FB33" s="21">
        <f t="shared" si="26"/>
        <v>0</v>
      </c>
      <c r="FC33" s="21">
        <f t="shared" si="26"/>
        <v>0</v>
      </c>
      <c r="FD33" s="21">
        <f t="shared" si="26"/>
        <v>0</v>
      </c>
      <c r="FE33" s="21">
        <f t="shared" si="26"/>
        <v>0</v>
      </c>
      <c r="FF33" s="21">
        <f t="shared" si="26"/>
        <v>0</v>
      </c>
      <c r="FG33" s="21">
        <f t="shared" si="26"/>
        <v>0</v>
      </c>
      <c r="FH33" s="21">
        <f t="shared" si="26"/>
        <v>0</v>
      </c>
      <c r="FI33" s="21">
        <f t="shared" si="26"/>
        <v>0</v>
      </c>
      <c r="FJ33" s="21">
        <f t="shared" si="26"/>
        <v>0</v>
      </c>
      <c r="FK33" s="21">
        <f t="shared" si="26"/>
        <v>0</v>
      </c>
      <c r="FL33" s="21">
        <f t="shared" si="26"/>
        <v>0</v>
      </c>
      <c r="FM33" s="21">
        <f t="shared" si="26"/>
        <v>0</v>
      </c>
      <c r="FN33" s="21">
        <f t="shared" si="26"/>
        <v>0</v>
      </c>
      <c r="FO33" s="21">
        <f t="shared" si="26"/>
        <v>0</v>
      </c>
      <c r="FP33" s="21">
        <f t="shared" si="26"/>
        <v>0</v>
      </c>
      <c r="FQ33" s="21">
        <f t="shared" si="26"/>
        <v>0</v>
      </c>
      <c r="FR33" s="21">
        <f t="shared" si="26"/>
        <v>0</v>
      </c>
      <c r="FS33" s="21">
        <f t="shared" si="26"/>
        <v>0</v>
      </c>
      <c r="FT33" s="21">
        <f t="shared" si="26"/>
        <v>0</v>
      </c>
      <c r="FU33" s="21">
        <f t="shared" si="26"/>
        <v>0</v>
      </c>
      <c r="FV33" s="21">
        <f t="shared" si="26"/>
        <v>0</v>
      </c>
      <c r="FW33" s="21">
        <f t="shared" si="26"/>
        <v>0</v>
      </c>
      <c r="FX33" s="21">
        <f t="shared" si="26"/>
        <v>0</v>
      </c>
      <c r="FY33" s="21">
        <f t="shared" si="26"/>
        <v>0</v>
      </c>
      <c r="FZ33" s="21">
        <f t="shared" si="26"/>
        <v>0</v>
      </c>
      <c r="GA33" s="21">
        <f t="shared" si="26"/>
        <v>0</v>
      </c>
      <c r="GB33" s="21">
        <f t="shared" si="26"/>
        <v>0</v>
      </c>
      <c r="GC33" s="21">
        <f t="shared" si="26"/>
        <v>0</v>
      </c>
      <c r="GD33" s="21">
        <f t="shared" si="26"/>
        <v>0</v>
      </c>
      <c r="GE33" s="21">
        <f t="shared" si="26"/>
        <v>0</v>
      </c>
      <c r="GF33" s="21">
        <f t="shared" si="26"/>
        <v>0</v>
      </c>
      <c r="GG33" s="21">
        <f t="shared" si="26"/>
        <v>0</v>
      </c>
      <c r="GH33" s="21">
        <f t="shared" si="26"/>
        <v>0</v>
      </c>
      <c r="GI33" s="21">
        <f t="shared" si="26"/>
        <v>0</v>
      </c>
      <c r="GJ33" s="21">
        <f t="shared" si="26"/>
        <v>0</v>
      </c>
      <c r="GK33" s="21">
        <f t="shared" si="26"/>
        <v>0</v>
      </c>
      <c r="GL33" s="21">
        <f t="shared" si="26"/>
        <v>0</v>
      </c>
      <c r="GM33" s="21">
        <f t="shared" si="26"/>
        <v>0</v>
      </c>
      <c r="GN33" s="21">
        <f t="shared" si="26"/>
        <v>0</v>
      </c>
      <c r="GO33" s="21">
        <f t="shared" si="26"/>
        <v>0</v>
      </c>
      <c r="GP33" s="21">
        <f t="shared" si="26"/>
        <v>0</v>
      </c>
      <c r="GQ33" s="21">
        <f t="shared" si="26"/>
        <v>0</v>
      </c>
      <c r="GR33" s="21">
        <f aca="true" t="shared" si="27" ref="GR33:IV33">GR35+GR34</f>
        <v>0</v>
      </c>
      <c r="GS33" s="21">
        <f t="shared" si="27"/>
        <v>0</v>
      </c>
      <c r="GT33" s="21">
        <f t="shared" si="27"/>
        <v>0</v>
      </c>
      <c r="GU33" s="21">
        <f t="shared" si="27"/>
        <v>0</v>
      </c>
      <c r="GV33" s="21">
        <f t="shared" si="27"/>
        <v>0</v>
      </c>
      <c r="GW33" s="21">
        <f t="shared" si="27"/>
        <v>0</v>
      </c>
      <c r="GX33" s="21">
        <f t="shared" si="27"/>
        <v>0</v>
      </c>
      <c r="GY33" s="21">
        <f t="shared" si="27"/>
        <v>0</v>
      </c>
      <c r="GZ33" s="21">
        <f t="shared" si="27"/>
        <v>0</v>
      </c>
      <c r="HA33" s="21">
        <f t="shared" si="27"/>
        <v>0</v>
      </c>
      <c r="HB33" s="21">
        <f t="shared" si="27"/>
        <v>0</v>
      </c>
      <c r="HC33" s="21">
        <f t="shared" si="27"/>
        <v>0</v>
      </c>
      <c r="HD33" s="21">
        <f t="shared" si="27"/>
        <v>0</v>
      </c>
      <c r="HE33" s="21">
        <f t="shared" si="27"/>
        <v>0</v>
      </c>
      <c r="HF33" s="21">
        <f t="shared" si="27"/>
        <v>0</v>
      </c>
      <c r="HG33" s="21">
        <f t="shared" si="27"/>
        <v>0</v>
      </c>
      <c r="HH33" s="21">
        <f t="shared" si="27"/>
        <v>0</v>
      </c>
      <c r="HI33" s="21">
        <f t="shared" si="27"/>
        <v>0</v>
      </c>
      <c r="HJ33" s="21">
        <f t="shared" si="27"/>
        <v>0</v>
      </c>
      <c r="HK33" s="21">
        <f t="shared" si="27"/>
        <v>0</v>
      </c>
      <c r="HL33" s="21">
        <f t="shared" si="27"/>
        <v>0</v>
      </c>
      <c r="HM33" s="21">
        <f t="shared" si="27"/>
        <v>0</v>
      </c>
      <c r="HN33" s="21">
        <f t="shared" si="27"/>
        <v>0</v>
      </c>
      <c r="HO33" s="21">
        <f t="shared" si="27"/>
        <v>0</v>
      </c>
      <c r="HP33" s="21">
        <f t="shared" si="27"/>
        <v>0</v>
      </c>
      <c r="HQ33" s="21">
        <f t="shared" si="27"/>
        <v>0</v>
      </c>
      <c r="HR33" s="21">
        <f t="shared" si="27"/>
        <v>0</v>
      </c>
      <c r="HS33" s="21">
        <f t="shared" si="27"/>
        <v>0</v>
      </c>
      <c r="HT33" s="21">
        <f t="shared" si="27"/>
        <v>0</v>
      </c>
      <c r="HU33" s="21">
        <f t="shared" si="27"/>
        <v>0</v>
      </c>
      <c r="HV33" s="21">
        <f t="shared" si="27"/>
        <v>0</v>
      </c>
      <c r="HW33" s="21">
        <f t="shared" si="27"/>
        <v>0</v>
      </c>
      <c r="HX33" s="21">
        <f t="shared" si="27"/>
        <v>0</v>
      </c>
      <c r="HY33" s="21">
        <f t="shared" si="27"/>
        <v>0</v>
      </c>
      <c r="HZ33" s="21">
        <f t="shared" si="27"/>
        <v>0</v>
      </c>
      <c r="IA33" s="21">
        <f t="shared" si="27"/>
        <v>0</v>
      </c>
      <c r="IB33" s="21">
        <f t="shared" si="27"/>
        <v>0</v>
      </c>
      <c r="IC33" s="21">
        <f t="shared" si="27"/>
        <v>0</v>
      </c>
      <c r="ID33" s="21">
        <f t="shared" si="27"/>
        <v>0</v>
      </c>
      <c r="IE33" s="21">
        <f t="shared" si="27"/>
        <v>0</v>
      </c>
      <c r="IF33" s="21">
        <f t="shared" si="27"/>
        <v>0</v>
      </c>
      <c r="IG33" s="21">
        <f t="shared" si="27"/>
        <v>0</v>
      </c>
      <c r="IH33" s="21">
        <f t="shared" si="27"/>
        <v>0</v>
      </c>
      <c r="II33" s="21">
        <f t="shared" si="27"/>
        <v>0</v>
      </c>
      <c r="IJ33" s="21">
        <f t="shared" si="27"/>
        <v>0</v>
      </c>
      <c r="IK33" s="21">
        <f t="shared" si="27"/>
        <v>0</v>
      </c>
      <c r="IL33" s="21">
        <f t="shared" si="27"/>
        <v>0</v>
      </c>
      <c r="IM33" s="21">
        <f t="shared" si="27"/>
        <v>0</v>
      </c>
      <c r="IN33" s="21">
        <f t="shared" si="27"/>
        <v>0</v>
      </c>
      <c r="IO33" s="21">
        <f t="shared" si="27"/>
        <v>0</v>
      </c>
      <c r="IP33" s="21">
        <f t="shared" si="27"/>
        <v>0</v>
      </c>
      <c r="IQ33" s="21">
        <f t="shared" si="27"/>
        <v>0</v>
      </c>
      <c r="IR33" s="21">
        <f t="shared" si="27"/>
        <v>0</v>
      </c>
      <c r="IS33" s="21">
        <f t="shared" si="27"/>
        <v>0</v>
      </c>
      <c r="IT33" s="21">
        <f t="shared" si="27"/>
        <v>0</v>
      </c>
      <c r="IU33" s="21">
        <f t="shared" si="27"/>
        <v>0</v>
      </c>
      <c r="IV33" s="21">
        <f t="shared" si="27"/>
        <v>3000</v>
      </c>
    </row>
    <row r="34" spans="1:256" s="32" customFormat="1" ht="62.25" customHeight="1">
      <c r="A34" s="9"/>
      <c r="B34" s="17" t="s">
        <v>236</v>
      </c>
      <c r="C34" s="24" t="s">
        <v>119</v>
      </c>
      <c r="D34" s="22" t="s">
        <v>15</v>
      </c>
      <c r="E34" s="22" t="s">
        <v>14</v>
      </c>
      <c r="F34" s="22" t="s">
        <v>22</v>
      </c>
      <c r="G34" s="53" t="s">
        <v>113</v>
      </c>
      <c r="H34" s="53" t="s">
        <v>113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53" t="s">
        <v>113</v>
      </c>
    </row>
    <row r="35" spans="1:256" s="32" customFormat="1" ht="52.5" customHeight="1">
      <c r="A35" s="9"/>
      <c r="B35" s="17" t="s">
        <v>237</v>
      </c>
      <c r="C35" s="24" t="s">
        <v>33</v>
      </c>
      <c r="D35" s="22" t="s">
        <v>15</v>
      </c>
      <c r="E35" s="19" t="s">
        <v>14</v>
      </c>
      <c r="F35" s="19" t="s">
        <v>22</v>
      </c>
      <c r="G35" s="21">
        <v>3778.1</v>
      </c>
      <c r="H35" s="21">
        <v>3000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>
        <v>3000</v>
      </c>
    </row>
    <row r="36" spans="1:256" s="32" customFormat="1" ht="30">
      <c r="A36" s="8"/>
      <c r="B36" s="17" t="s">
        <v>120</v>
      </c>
      <c r="C36" s="23" t="s">
        <v>121</v>
      </c>
      <c r="D36" s="18"/>
      <c r="E36" s="18"/>
      <c r="F36" s="18"/>
      <c r="G36" s="21">
        <v>52</v>
      </c>
      <c r="H36" s="27">
        <v>15</v>
      </c>
      <c r="I36" s="34"/>
      <c r="J36" s="35"/>
      <c r="K36" s="35"/>
      <c r="L36" s="34"/>
      <c r="M36" s="34"/>
      <c r="IV36" s="36">
        <v>15</v>
      </c>
    </row>
    <row r="37" spans="1:256" s="32" customFormat="1" ht="45">
      <c r="A37" s="8"/>
      <c r="B37" s="17" t="s">
        <v>238</v>
      </c>
      <c r="C37" s="23" t="s">
        <v>122</v>
      </c>
      <c r="D37" s="18" t="s">
        <v>15</v>
      </c>
      <c r="E37" s="18" t="s">
        <v>14</v>
      </c>
      <c r="F37" s="18" t="s">
        <v>22</v>
      </c>
      <c r="G37" s="21">
        <v>52</v>
      </c>
      <c r="H37" s="27">
        <v>15</v>
      </c>
      <c r="I37" s="34"/>
      <c r="J37" s="35"/>
      <c r="K37" s="35"/>
      <c r="L37" s="34"/>
      <c r="M37" s="34"/>
      <c r="IV37" s="36">
        <v>15</v>
      </c>
    </row>
    <row r="38" spans="1:256" s="32" customFormat="1" ht="30">
      <c r="A38" s="8"/>
      <c r="B38" s="17" t="s">
        <v>142</v>
      </c>
      <c r="C38" s="23" t="s">
        <v>140</v>
      </c>
      <c r="D38" s="18"/>
      <c r="E38" s="18"/>
      <c r="F38" s="18"/>
      <c r="G38" s="21">
        <v>30</v>
      </c>
      <c r="H38" s="21">
        <f aca="true" t="shared" si="28" ref="H38:BS38">H39</f>
        <v>170</v>
      </c>
      <c r="I38" s="21">
        <f t="shared" si="28"/>
        <v>0</v>
      </c>
      <c r="J38" s="21">
        <f t="shared" si="28"/>
        <v>0</v>
      </c>
      <c r="K38" s="21">
        <f t="shared" si="28"/>
        <v>0</v>
      </c>
      <c r="L38" s="21">
        <f t="shared" si="28"/>
        <v>0</v>
      </c>
      <c r="M38" s="21">
        <f t="shared" si="28"/>
        <v>0</v>
      </c>
      <c r="N38" s="21">
        <f t="shared" si="28"/>
        <v>0</v>
      </c>
      <c r="O38" s="21">
        <f t="shared" si="28"/>
        <v>0</v>
      </c>
      <c r="P38" s="21">
        <f t="shared" si="28"/>
        <v>0</v>
      </c>
      <c r="Q38" s="21">
        <f t="shared" si="28"/>
        <v>0</v>
      </c>
      <c r="R38" s="21">
        <f t="shared" si="28"/>
        <v>0</v>
      </c>
      <c r="S38" s="21">
        <f t="shared" si="28"/>
        <v>0</v>
      </c>
      <c r="T38" s="21">
        <f t="shared" si="28"/>
        <v>0</v>
      </c>
      <c r="U38" s="21">
        <f t="shared" si="28"/>
        <v>0</v>
      </c>
      <c r="V38" s="21">
        <f t="shared" si="28"/>
        <v>0</v>
      </c>
      <c r="W38" s="21">
        <f t="shared" si="28"/>
        <v>0</v>
      </c>
      <c r="X38" s="21">
        <f t="shared" si="28"/>
        <v>0</v>
      </c>
      <c r="Y38" s="21">
        <f t="shared" si="28"/>
        <v>0</v>
      </c>
      <c r="Z38" s="21">
        <f t="shared" si="28"/>
        <v>0</v>
      </c>
      <c r="AA38" s="21">
        <f t="shared" si="28"/>
        <v>0</v>
      </c>
      <c r="AB38" s="21">
        <f t="shared" si="28"/>
        <v>0</v>
      </c>
      <c r="AC38" s="21">
        <f t="shared" si="28"/>
        <v>0</v>
      </c>
      <c r="AD38" s="21">
        <f t="shared" si="28"/>
        <v>0</v>
      </c>
      <c r="AE38" s="21">
        <f t="shared" si="28"/>
        <v>0</v>
      </c>
      <c r="AF38" s="21">
        <f t="shared" si="28"/>
        <v>0</v>
      </c>
      <c r="AG38" s="21">
        <f t="shared" si="28"/>
        <v>0</v>
      </c>
      <c r="AH38" s="21">
        <f t="shared" si="28"/>
        <v>0</v>
      </c>
      <c r="AI38" s="21">
        <f t="shared" si="28"/>
        <v>0</v>
      </c>
      <c r="AJ38" s="21">
        <f t="shared" si="28"/>
        <v>0</v>
      </c>
      <c r="AK38" s="21">
        <f t="shared" si="28"/>
        <v>0</v>
      </c>
      <c r="AL38" s="21">
        <f t="shared" si="28"/>
        <v>0</v>
      </c>
      <c r="AM38" s="21">
        <f t="shared" si="28"/>
        <v>0</v>
      </c>
      <c r="AN38" s="21">
        <f t="shared" si="28"/>
        <v>0</v>
      </c>
      <c r="AO38" s="21">
        <f t="shared" si="28"/>
        <v>0</v>
      </c>
      <c r="AP38" s="21">
        <f t="shared" si="28"/>
        <v>0</v>
      </c>
      <c r="AQ38" s="21">
        <f t="shared" si="28"/>
        <v>0</v>
      </c>
      <c r="AR38" s="21">
        <f t="shared" si="28"/>
        <v>0</v>
      </c>
      <c r="AS38" s="21">
        <f t="shared" si="28"/>
        <v>0</v>
      </c>
      <c r="AT38" s="21">
        <f t="shared" si="28"/>
        <v>0</v>
      </c>
      <c r="AU38" s="21">
        <f t="shared" si="28"/>
        <v>0</v>
      </c>
      <c r="AV38" s="21">
        <f t="shared" si="28"/>
        <v>0</v>
      </c>
      <c r="AW38" s="21">
        <f t="shared" si="28"/>
        <v>0</v>
      </c>
      <c r="AX38" s="21">
        <f t="shared" si="28"/>
        <v>0</v>
      </c>
      <c r="AY38" s="21">
        <f t="shared" si="28"/>
        <v>0</v>
      </c>
      <c r="AZ38" s="21">
        <f t="shared" si="28"/>
        <v>0</v>
      </c>
      <c r="BA38" s="21">
        <f t="shared" si="28"/>
        <v>0</v>
      </c>
      <c r="BB38" s="21">
        <f t="shared" si="28"/>
        <v>0</v>
      </c>
      <c r="BC38" s="21">
        <f t="shared" si="28"/>
        <v>0</v>
      </c>
      <c r="BD38" s="21">
        <f t="shared" si="28"/>
        <v>0</v>
      </c>
      <c r="BE38" s="21">
        <f t="shared" si="28"/>
        <v>0</v>
      </c>
      <c r="BF38" s="21">
        <f t="shared" si="28"/>
        <v>0</v>
      </c>
      <c r="BG38" s="21">
        <f t="shared" si="28"/>
        <v>0</v>
      </c>
      <c r="BH38" s="21">
        <f t="shared" si="28"/>
        <v>0</v>
      </c>
      <c r="BI38" s="21">
        <f t="shared" si="28"/>
        <v>0</v>
      </c>
      <c r="BJ38" s="21">
        <f t="shared" si="28"/>
        <v>0</v>
      </c>
      <c r="BK38" s="21">
        <f t="shared" si="28"/>
        <v>0</v>
      </c>
      <c r="BL38" s="21">
        <f t="shared" si="28"/>
        <v>0</v>
      </c>
      <c r="BM38" s="21">
        <f t="shared" si="28"/>
        <v>0</v>
      </c>
      <c r="BN38" s="21">
        <f t="shared" si="28"/>
        <v>0</v>
      </c>
      <c r="BO38" s="21">
        <f t="shared" si="28"/>
        <v>0</v>
      </c>
      <c r="BP38" s="21">
        <f t="shared" si="28"/>
        <v>0</v>
      </c>
      <c r="BQ38" s="21">
        <f t="shared" si="28"/>
        <v>0</v>
      </c>
      <c r="BR38" s="21">
        <f t="shared" si="28"/>
        <v>0</v>
      </c>
      <c r="BS38" s="21">
        <f t="shared" si="28"/>
        <v>0</v>
      </c>
      <c r="BT38" s="21">
        <f aca="true" t="shared" si="29" ref="BT38:EE38">BT39</f>
        <v>0</v>
      </c>
      <c r="BU38" s="21">
        <f t="shared" si="29"/>
        <v>0</v>
      </c>
      <c r="BV38" s="21">
        <f t="shared" si="29"/>
        <v>0</v>
      </c>
      <c r="BW38" s="21">
        <f t="shared" si="29"/>
        <v>0</v>
      </c>
      <c r="BX38" s="21">
        <f t="shared" si="29"/>
        <v>0</v>
      </c>
      <c r="BY38" s="21">
        <f t="shared" si="29"/>
        <v>0</v>
      </c>
      <c r="BZ38" s="21">
        <f t="shared" si="29"/>
        <v>0</v>
      </c>
      <c r="CA38" s="21">
        <f t="shared" si="29"/>
        <v>0</v>
      </c>
      <c r="CB38" s="21">
        <f t="shared" si="29"/>
        <v>0</v>
      </c>
      <c r="CC38" s="21">
        <f t="shared" si="29"/>
        <v>0</v>
      </c>
      <c r="CD38" s="21">
        <f t="shared" si="29"/>
        <v>0</v>
      </c>
      <c r="CE38" s="21">
        <f t="shared" si="29"/>
        <v>0</v>
      </c>
      <c r="CF38" s="21">
        <f t="shared" si="29"/>
        <v>0</v>
      </c>
      <c r="CG38" s="21">
        <f t="shared" si="29"/>
        <v>0</v>
      </c>
      <c r="CH38" s="21">
        <f t="shared" si="29"/>
        <v>0</v>
      </c>
      <c r="CI38" s="21">
        <f t="shared" si="29"/>
        <v>0</v>
      </c>
      <c r="CJ38" s="21">
        <f t="shared" si="29"/>
        <v>0</v>
      </c>
      <c r="CK38" s="21">
        <f t="shared" si="29"/>
        <v>0</v>
      </c>
      <c r="CL38" s="21">
        <f t="shared" si="29"/>
        <v>0</v>
      </c>
      <c r="CM38" s="21">
        <f t="shared" si="29"/>
        <v>0</v>
      </c>
      <c r="CN38" s="21">
        <f t="shared" si="29"/>
        <v>0</v>
      </c>
      <c r="CO38" s="21">
        <f t="shared" si="29"/>
        <v>0</v>
      </c>
      <c r="CP38" s="21">
        <f t="shared" si="29"/>
        <v>0</v>
      </c>
      <c r="CQ38" s="21">
        <f t="shared" si="29"/>
        <v>0</v>
      </c>
      <c r="CR38" s="21">
        <f t="shared" si="29"/>
        <v>0</v>
      </c>
      <c r="CS38" s="21">
        <f t="shared" si="29"/>
        <v>0</v>
      </c>
      <c r="CT38" s="21">
        <f t="shared" si="29"/>
        <v>0</v>
      </c>
      <c r="CU38" s="21">
        <f t="shared" si="29"/>
        <v>0</v>
      </c>
      <c r="CV38" s="21">
        <f t="shared" si="29"/>
        <v>0</v>
      </c>
      <c r="CW38" s="21">
        <f t="shared" si="29"/>
        <v>0</v>
      </c>
      <c r="CX38" s="21">
        <f t="shared" si="29"/>
        <v>0</v>
      </c>
      <c r="CY38" s="21">
        <f t="shared" si="29"/>
        <v>0</v>
      </c>
      <c r="CZ38" s="21">
        <f t="shared" si="29"/>
        <v>0</v>
      </c>
      <c r="DA38" s="21">
        <f t="shared" si="29"/>
        <v>0</v>
      </c>
      <c r="DB38" s="21">
        <f t="shared" si="29"/>
        <v>0</v>
      </c>
      <c r="DC38" s="21">
        <f t="shared" si="29"/>
        <v>0</v>
      </c>
      <c r="DD38" s="21">
        <f t="shared" si="29"/>
        <v>0</v>
      </c>
      <c r="DE38" s="21">
        <f t="shared" si="29"/>
        <v>0</v>
      </c>
      <c r="DF38" s="21">
        <f t="shared" si="29"/>
        <v>0</v>
      </c>
      <c r="DG38" s="21">
        <f t="shared" si="29"/>
        <v>0</v>
      </c>
      <c r="DH38" s="21">
        <f t="shared" si="29"/>
        <v>0</v>
      </c>
      <c r="DI38" s="21">
        <f t="shared" si="29"/>
        <v>0</v>
      </c>
      <c r="DJ38" s="21">
        <f t="shared" si="29"/>
        <v>0</v>
      </c>
      <c r="DK38" s="21">
        <f t="shared" si="29"/>
        <v>0</v>
      </c>
      <c r="DL38" s="21">
        <f t="shared" si="29"/>
        <v>0</v>
      </c>
      <c r="DM38" s="21">
        <f t="shared" si="29"/>
        <v>0</v>
      </c>
      <c r="DN38" s="21">
        <f t="shared" si="29"/>
        <v>0</v>
      </c>
      <c r="DO38" s="21">
        <f t="shared" si="29"/>
        <v>0</v>
      </c>
      <c r="DP38" s="21">
        <f t="shared" si="29"/>
        <v>0</v>
      </c>
      <c r="DQ38" s="21">
        <f t="shared" si="29"/>
        <v>0</v>
      </c>
      <c r="DR38" s="21">
        <f t="shared" si="29"/>
        <v>0</v>
      </c>
      <c r="DS38" s="21">
        <f t="shared" si="29"/>
        <v>0</v>
      </c>
      <c r="DT38" s="21">
        <f t="shared" si="29"/>
        <v>0</v>
      </c>
      <c r="DU38" s="21">
        <f t="shared" si="29"/>
        <v>0</v>
      </c>
      <c r="DV38" s="21">
        <f t="shared" si="29"/>
        <v>0</v>
      </c>
      <c r="DW38" s="21">
        <f t="shared" si="29"/>
        <v>0</v>
      </c>
      <c r="DX38" s="21">
        <f t="shared" si="29"/>
        <v>0</v>
      </c>
      <c r="DY38" s="21">
        <f t="shared" si="29"/>
        <v>0</v>
      </c>
      <c r="DZ38" s="21">
        <f t="shared" si="29"/>
        <v>0</v>
      </c>
      <c r="EA38" s="21">
        <f t="shared" si="29"/>
        <v>0</v>
      </c>
      <c r="EB38" s="21">
        <f t="shared" si="29"/>
        <v>0</v>
      </c>
      <c r="EC38" s="21">
        <f t="shared" si="29"/>
        <v>0</v>
      </c>
      <c r="ED38" s="21">
        <f t="shared" si="29"/>
        <v>0</v>
      </c>
      <c r="EE38" s="21">
        <f t="shared" si="29"/>
        <v>0</v>
      </c>
      <c r="EF38" s="21">
        <f aca="true" t="shared" si="30" ref="EF38:GQ38">EF39</f>
        <v>0</v>
      </c>
      <c r="EG38" s="21">
        <f t="shared" si="30"/>
        <v>0</v>
      </c>
      <c r="EH38" s="21">
        <f t="shared" si="30"/>
        <v>0</v>
      </c>
      <c r="EI38" s="21">
        <f t="shared" si="30"/>
        <v>0</v>
      </c>
      <c r="EJ38" s="21">
        <f t="shared" si="30"/>
        <v>0</v>
      </c>
      <c r="EK38" s="21">
        <f t="shared" si="30"/>
        <v>0</v>
      </c>
      <c r="EL38" s="21">
        <f t="shared" si="30"/>
        <v>0</v>
      </c>
      <c r="EM38" s="21">
        <f t="shared" si="30"/>
        <v>0</v>
      </c>
      <c r="EN38" s="21">
        <f t="shared" si="30"/>
        <v>0</v>
      </c>
      <c r="EO38" s="21">
        <f t="shared" si="30"/>
        <v>0</v>
      </c>
      <c r="EP38" s="21">
        <f t="shared" si="30"/>
        <v>0</v>
      </c>
      <c r="EQ38" s="21">
        <f t="shared" si="30"/>
        <v>0</v>
      </c>
      <c r="ER38" s="21">
        <f t="shared" si="30"/>
        <v>0</v>
      </c>
      <c r="ES38" s="21">
        <f t="shared" si="30"/>
        <v>0</v>
      </c>
      <c r="ET38" s="21">
        <f t="shared" si="30"/>
        <v>0</v>
      </c>
      <c r="EU38" s="21">
        <f t="shared" si="30"/>
        <v>0</v>
      </c>
      <c r="EV38" s="21">
        <f t="shared" si="30"/>
        <v>0</v>
      </c>
      <c r="EW38" s="21">
        <f t="shared" si="30"/>
        <v>0</v>
      </c>
      <c r="EX38" s="21">
        <f t="shared" si="30"/>
        <v>0</v>
      </c>
      <c r="EY38" s="21">
        <f t="shared" si="30"/>
        <v>0</v>
      </c>
      <c r="EZ38" s="21">
        <f t="shared" si="30"/>
        <v>0</v>
      </c>
      <c r="FA38" s="21">
        <f t="shared" si="30"/>
        <v>0</v>
      </c>
      <c r="FB38" s="21">
        <f t="shared" si="30"/>
        <v>0</v>
      </c>
      <c r="FC38" s="21">
        <f t="shared" si="30"/>
        <v>0</v>
      </c>
      <c r="FD38" s="21">
        <f t="shared" si="30"/>
        <v>0</v>
      </c>
      <c r="FE38" s="21">
        <f t="shared" si="30"/>
        <v>0</v>
      </c>
      <c r="FF38" s="21">
        <f t="shared" si="30"/>
        <v>0</v>
      </c>
      <c r="FG38" s="21">
        <f t="shared" si="30"/>
        <v>0</v>
      </c>
      <c r="FH38" s="21">
        <f t="shared" si="30"/>
        <v>0</v>
      </c>
      <c r="FI38" s="21">
        <f t="shared" si="30"/>
        <v>0</v>
      </c>
      <c r="FJ38" s="21">
        <f t="shared" si="30"/>
        <v>0</v>
      </c>
      <c r="FK38" s="21">
        <f t="shared" si="30"/>
        <v>0</v>
      </c>
      <c r="FL38" s="21">
        <f t="shared" si="30"/>
        <v>0</v>
      </c>
      <c r="FM38" s="21">
        <f t="shared" si="30"/>
        <v>0</v>
      </c>
      <c r="FN38" s="21">
        <f t="shared" si="30"/>
        <v>0</v>
      </c>
      <c r="FO38" s="21">
        <f t="shared" si="30"/>
        <v>0</v>
      </c>
      <c r="FP38" s="21">
        <f t="shared" si="30"/>
        <v>0</v>
      </c>
      <c r="FQ38" s="21">
        <f t="shared" si="30"/>
        <v>0</v>
      </c>
      <c r="FR38" s="21">
        <f t="shared" si="30"/>
        <v>0</v>
      </c>
      <c r="FS38" s="21">
        <f t="shared" si="30"/>
        <v>0</v>
      </c>
      <c r="FT38" s="21">
        <f t="shared" si="30"/>
        <v>0</v>
      </c>
      <c r="FU38" s="21">
        <f t="shared" si="30"/>
        <v>0</v>
      </c>
      <c r="FV38" s="21">
        <f t="shared" si="30"/>
        <v>0</v>
      </c>
      <c r="FW38" s="21">
        <f t="shared" si="30"/>
        <v>0</v>
      </c>
      <c r="FX38" s="21">
        <f t="shared" si="30"/>
        <v>0</v>
      </c>
      <c r="FY38" s="21">
        <f t="shared" si="30"/>
        <v>0</v>
      </c>
      <c r="FZ38" s="21">
        <f t="shared" si="30"/>
        <v>0</v>
      </c>
      <c r="GA38" s="21">
        <f t="shared" si="30"/>
        <v>0</v>
      </c>
      <c r="GB38" s="21">
        <f t="shared" si="30"/>
        <v>0</v>
      </c>
      <c r="GC38" s="21">
        <f t="shared" si="30"/>
        <v>0</v>
      </c>
      <c r="GD38" s="21">
        <f t="shared" si="30"/>
        <v>0</v>
      </c>
      <c r="GE38" s="21">
        <f t="shared" si="30"/>
        <v>0</v>
      </c>
      <c r="GF38" s="21">
        <f t="shared" si="30"/>
        <v>0</v>
      </c>
      <c r="GG38" s="21">
        <f t="shared" si="30"/>
        <v>0</v>
      </c>
      <c r="GH38" s="21">
        <f t="shared" si="30"/>
        <v>0</v>
      </c>
      <c r="GI38" s="21">
        <f t="shared" si="30"/>
        <v>0</v>
      </c>
      <c r="GJ38" s="21">
        <f t="shared" si="30"/>
        <v>0</v>
      </c>
      <c r="GK38" s="21">
        <f t="shared" si="30"/>
        <v>0</v>
      </c>
      <c r="GL38" s="21">
        <f t="shared" si="30"/>
        <v>0</v>
      </c>
      <c r="GM38" s="21">
        <f t="shared" si="30"/>
        <v>0</v>
      </c>
      <c r="GN38" s="21">
        <f t="shared" si="30"/>
        <v>0</v>
      </c>
      <c r="GO38" s="21">
        <f t="shared" si="30"/>
        <v>0</v>
      </c>
      <c r="GP38" s="21">
        <f t="shared" si="30"/>
        <v>0</v>
      </c>
      <c r="GQ38" s="21">
        <f t="shared" si="30"/>
        <v>0</v>
      </c>
      <c r="GR38" s="21">
        <f aca="true" t="shared" si="31" ref="GR38:IV38">GR39</f>
        <v>0</v>
      </c>
      <c r="GS38" s="21">
        <f t="shared" si="31"/>
        <v>0</v>
      </c>
      <c r="GT38" s="21">
        <f t="shared" si="31"/>
        <v>0</v>
      </c>
      <c r="GU38" s="21">
        <f t="shared" si="31"/>
        <v>0</v>
      </c>
      <c r="GV38" s="21">
        <f t="shared" si="31"/>
        <v>0</v>
      </c>
      <c r="GW38" s="21">
        <f t="shared" si="31"/>
        <v>0</v>
      </c>
      <c r="GX38" s="21">
        <f t="shared" si="31"/>
        <v>0</v>
      </c>
      <c r="GY38" s="21">
        <f t="shared" si="31"/>
        <v>0</v>
      </c>
      <c r="GZ38" s="21">
        <f t="shared" si="31"/>
        <v>0</v>
      </c>
      <c r="HA38" s="21">
        <f t="shared" si="31"/>
        <v>0</v>
      </c>
      <c r="HB38" s="21">
        <f t="shared" si="31"/>
        <v>0</v>
      </c>
      <c r="HC38" s="21">
        <f t="shared" si="31"/>
        <v>0</v>
      </c>
      <c r="HD38" s="21">
        <f t="shared" si="31"/>
        <v>0</v>
      </c>
      <c r="HE38" s="21">
        <f t="shared" si="31"/>
        <v>0</v>
      </c>
      <c r="HF38" s="21">
        <f t="shared" si="31"/>
        <v>0</v>
      </c>
      <c r="HG38" s="21">
        <f t="shared" si="31"/>
        <v>0</v>
      </c>
      <c r="HH38" s="21">
        <f t="shared" si="31"/>
        <v>0</v>
      </c>
      <c r="HI38" s="21">
        <f t="shared" si="31"/>
        <v>0</v>
      </c>
      <c r="HJ38" s="21">
        <f t="shared" si="31"/>
        <v>0</v>
      </c>
      <c r="HK38" s="21">
        <f t="shared" si="31"/>
        <v>0</v>
      </c>
      <c r="HL38" s="21">
        <f t="shared" si="31"/>
        <v>0</v>
      </c>
      <c r="HM38" s="21">
        <f t="shared" si="31"/>
        <v>0</v>
      </c>
      <c r="HN38" s="21">
        <f t="shared" si="31"/>
        <v>0</v>
      </c>
      <c r="HO38" s="21">
        <f t="shared" si="31"/>
        <v>0</v>
      </c>
      <c r="HP38" s="21">
        <f t="shared" si="31"/>
        <v>0</v>
      </c>
      <c r="HQ38" s="21">
        <f t="shared" si="31"/>
        <v>0</v>
      </c>
      <c r="HR38" s="21">
        <f t="shared" si="31"/>
        <v>0</v>
      </c>
      <c r="HS38" s="21">
        <f t="shared" si="31"/>
        <v>0</v>
      </c>
      <c r="HT38" s="21">
        <f t="shared" si="31"/>
        <v>0</v>
      </c>
      <c r="HU38" s="21">
        <f t="shared" si="31"/>
        <v>0</v>
      </c>
      <c r="HV38" s="21">
        <f t="shared" si="31"/>
        <v>0</v>
      </c>
      <c r="HW38" s="21">
        <f t="shared" si="31"/>
        <v>0</v>
      </c>
      <c r="HX38" s="21">
        <f t="shared" si="31"/>
        <v>0</v>
      </c>
      <c r="HY38" s="21">
        <f t="shared" si="31"/>
        <v>0</v>
      </c>
      <c r="HZ38" s="21">
        <f t="shared" si="31"/>
        <v>0</v>
      </c>
      <c r="IA38" s="21">
        <f t="shared" si="31"/>
        <v>0</v>
      </c>
      <c r="IB38" s="21">
        <f t="shared" si="31"/>
        <v>0</v>
      </c>
      <c r="IC38" s="21">
        <f t="shared" si="31"/>
        <v>0</v>
      </c>
      <c r="ID38" s="21">
        <f t="shared" si="31"/>
        <v>0</v>
      </c>
      <c r="IE38" s="21">
        <f t="shared" si="31"/>
        <v>0</v>
      </c>
      <c r="IF38" s="21">
        <f t="shared" si="31"/>
        <v>0</v>
      </c>
      <c r="IG38" s="21">
        <f t="shared" si="31"/>
        <v>0</v>
      </c>
      <c r="IH38" s="21">
        <f t="shared" si="31"/>
        <v>0</v>
      </c>
      <c r="II38" s="21">
        <f t="shared" si="31"/>
        <v>0</v>
      </c>
      <c r="IJ38" s="21">
        <f t="shared" si="31"/>
        <v>0</v>
      </c>
      <c r="IK38" s="21">
        <f t="shared" si="31"/>
        <v>0</v>
      </c>
      <c r="IL38" s="21">
        <f t="shared" si="31"/>
        <v>0</v>
      </c>
      <c r="IM38" s="21">
        <f t="shared" si="31"/>
        <v>0</v>
      </c>
      <c r="IN38" s="21">
        <f t="shared" si="31"/>
        <v>0</v>
      </c>
      <c r="IO38" s="21">
        <f t="shared" si="31"/>
        <v>0</v>
      </c>
      <c r="IP38" s="21">
        <f t="shared" si="31"/>
        <v>0</v>
      </c>
      <c r="IQ38" s="21">
        <f t="shared" si="31"/>
        <v>0</v>
      </c>
      <c r="IR38" s="21">
        <f t="shared" si="31"/>
        <v>0</v>
      </c>
      <c r="IS38" s="21">
        <f t="shared" si="31"/>
        <v>0</v>
      </c>
      <c r="IT38" s="21">
        <f t="shared" si="31"/>
        <v>0</v>
      </c>
      <c r="IU38" s="21">
        <f t="shared" si="31"/>
        <v>0</v>
      </c>
      <c r="IV38" s="21">
        <f t="shared" si="31"/>
        <v>180</v>
      </c>
    </row>
    <row r="39" spans="1:256" s="32" customFormat="1" ht="45">
      <c r="A39" s="8"/>
      <c r="B39" s="17" t="s">
        <v>239</v>
      </c>
      <c r="C39" s="23" t="s">
        <v>141</v>
      </c>
      <c r="D39" s="18" t="s">
        <v>15</v>
      </c>
      <c r="E39" s="18" t="s">
        <v>14</v>
      </c>
      <c r="F39" s="18" t="s">
        <v>22</v>
      </c>
      <c r="G39" s="53" t="s">
        <v>113</v>
      </c>
      <c r="H39" s="27">
        <v>170</v>
      </c>
      <c r="I39" s="34"/>
      <c r="J39" s="35"/>
      <c r="K39" s="35"/>
      <c r="L39" s="34"/>
      <c r="M39" s="34"/>
      <c r="IV39" s="36">
        <v>180</v>
      </c>
    </row>
    <row r="40" spans="1:256" s="32" customFormat="1" ht="30">
      <c r="A40" s="8"/>
      <c r="B40" s="17" t="s">
        <v>271</v>
      </c>
      <c r="C40" s="23" t="s">
        <v>141</v>
      </c>
      <c r="D40" s="18" t="s">
        <v>12</v>
      </c>
      <c r="E40" s="18" t="s">
        <v>14</v>
      </c>
      <c r="F40" s="18" t="s">
        <v>22</v>
      </c>
      <c r="G40" s="21">
        <v>30</v>
      </c>
      <c r="H40" s="53" t="s">
        <v>113</v>
      </c>
      <c r="I40" s="53" t="e">
        <f>#REF!</f>
        <v>#REF!</v>
      </c>
      <c r="J40" s="53" t="e">
        <f>#REF!</f>
        <v>#REF!</v>
      </c>
      <c r="K40" s="53" t="e">
        <f>#REF!</f>
        <v>#REF!</v>
      </c>
      <c r="L40" s="53" t="e">
        <f>#REF!</f>
        <v>#REF!</v>
      </c>
      <c r="M40" s="53" t="e">
        <f>#REF!</f>
        <v>#REF!</v>
      </c>
      <c r="N40" s="53" t="e">
        <f>#REF!</f>
        <v>#REF!</v>
      </c>
      <c r="O40" s="53" t="e">
        <f>#REF!</f>
        <v>#REF!</v>
      </c>
      <c r="P40" s="53" t="e">
        <f>#REF!</f>
        <v>#REF!</v>
      </c>
      <c r="Q40" s="53" t="e">
        <f>#REF!</f>
        <v>#REF!</v>
      </c>
      <c r="R40" s="53" t="e">
        <f>#REF!</f>
        <v>#REF!</v>
      </c>
      <c r="S40" s="53" t="e">
        <f>#REF!</f>
        <v>#REF!</v>
      </c>
      <c r="T40" s="53" t="e">
        <f>#REF!</f>
        <v>#REF!</v>
      </c>
      <c r="U40" s="53" t="e">
        <f>#REF!</f>
        <v>#REF!</v>
      </c>
      <c r="V40" s="53" t="e">
        <f>#REF!</f>
        <v>#REF!</v>
      </c>
      <c r="W40" s="53" t="e">
        <f>#REF!</f>
        <v>#REF!</v>
      </c>
      <c r="X40" s="53" t="e">
        <f>#REF!</f>
        <v>#REF!</v>
      </c>
      <c r="Y40" s="53" t="e">
        <f>#REF!</f>
        <v>#REF!</v>
      </c>
      <c r="Z40" s="53" t="e">
        <f>#REF!</f>
        <v>#REF!</v>
      </c>
      <c r="AA40" s="53" t="e">
        <f>#REF!</f>
        <v>#REF!</v>
      </c>
      <c r="AB40" s="53" t="e">
        <f>#REF!</f>
        <v>#REF!</v>
      </c>
      <c r="AC40" s="53" t="e">
        <f>#REF!</f>
        <v>#REF!</v>
      </c>
      <c r="AD40" s="53" t="e">
        <f>#REF!</f>
        <v>#REF!</v>
      </c>
      <c r="AE40" s="53" t="e">
        <f>#REF!</f>
        <v>#REF!</v>
      </c>
      <c r="AF40" s="53" t="e">
        <f>#REF!</f>
        <v>#REF!</v>
      </c>
      <c r="AG40" s="53" t="e">
        <f>#REF!</f>
        <v>#REF!</v>
      </c>
      <c r="AH40" s="53" t="e">
        <f>#REF!</f>
        <v>#REF!</v>
      </c>
      <c r="AI40" s="53" t="e">
        <f>#REF!</f>
        <v>#REF!</v>
      </c>
      <c r="AJ40" s="53" t="e">
        <f>#REF!</f>
        <v>#REF!</v>
      </c>
      <c r="AK40" s="53" t="e">
        <f>#REF!</f>
        <v>#REF!</v>
      </c>
      <c r="AL40" s="53" t="e">
        <f>#REF!</f>
        <v>#REF!</v>
      </c>
      <c r="AM40" s="53" t="e">
        <f>#REF!</f>
        <v>#REF!</v>
      </c>
      <c r="AN40" s="53" t="e">
        <f>#REF!</f>
        <v>#REF!</v>
      </c>
      <c r="AO40" s="53" t="e">
        <f>#REF!</f>
        <v>#REF!</v>
      </c>
      <c r="AP40" s="53" t="e">
        <f>#REF!</f>
        <v>#REF!</v>
      </c>
      <c r="AQ40" s="53" t="e">
        <f>#REF!</f>
        <v>#REF!</v>
      </c>
      <c r="AR40" s="53" t="e">
        <f>#REF!</f>
        <v>#REF!</v>
      </c>
      <c r="AS40" s="53" t="e">
        <f>#REF!</f>
        <v>#REF!</v>
      </c>
      <c r="AT40" s="53" t="e">
        <f>#REF!</f>
        <v>#REF!</v>
      </c>
      <c r="AU40" s="53" t="e">
        <f>#REF!</f>
        <v>#REF!</v>
      </c>
      <c r="AV40" s="53" t="e">
        <f>#REF!</f>
        <v>#REF!</v>
      </c>
      <c r="AW40" s="53" t="e">
        <f>#REF!</f>
        <v>#REF!</v>
      </c>
      <c r="AX40" s="53" t="e">
        <f>#REF!</f>
        <v>#REF!</v>
      </c>
      <c r="AY40" s="53" t="e">
        <f>#REF!</f>
        <v>#REF!</v>
      </c>
      <c r="AZ40" s="53" t="e">
        <f>#REF!</f>
        <v>#REF!</v>
      </c>
      <c r="BA40" s="53" t="e">
        <f>#REF!</f>
        <v>#REF!</v>
      </c>
      <c r="BB40" s="53" t="e">
        <f>#REF!</f>
        <v>#REF!</v>
      </c>
      <c r="BC40" s="53" t="e">
        <f>#REF!</f>
        <v>#REF!</v>
      </c>
      <c r="BD40" s="53" t="e">
        <f>#REF!</f>
        <v>#REF!</v>
      </c>
      <c r="BE40" s="53" t="e">
        <f>#REF!</f>
        <v>#REF!</v>
      </c>
      <c r="BF40" s="53" t="e">
        <f>#REF!</f>
        <v>#REF!</v>
      </c>
      <c r="BG40" s="53" t="e">
        <f>#REF!</f>
        <v>#REF!</v>
      </c>
      <c r="BH40" s="53" t="e">
        <f>#REF!</f>
        <v>#REF!</v>
      </c>
      <c r="BI40" s="53" t="e">
        <f>#REF!</f>
        <v>#REF!</v>
      </c>
      <c r="BJ40" s="53" t="e">
        <f>#REF!</f>
        <v>#REF!</v>
      </c>
      <c r="BK40" s="53" t="e">
        <f>#REF!</f>
        <v>#REF!</v>
      </c>
      <c r="BL40" s="53" t="e">
        <f>#REF!</f>
        <v>#REF!</v>
      </c>
      <c r="BM40" s="53" t="e">
        <f>#REF!</f>
        <v>#REF!</v>
      </c>
      <c r="BN40" s="53" t="e">
        <f>#REF!</f>
        <v>#REF!</v>
      </c>
      <c r="BO40" s="53" t="e">
        <f>#REF!</f>
        <v>#REF!</v>
      </c>
      <c r="BP40" s="53" t="e">
        <f>#REF!</f>
        <v>#REF!</v>
      </c>
      <c r="BQ40" s="53" t="e">
        <f>#REF!</f>
        <v>#REF!</v>
      </c>
      <c r="BR40" s="53" t="e">
        <f>#REF!</f>
        <v>#REF!</v>
      </c>
      <c r="BS40" s="53" t="e">
        <f>#REF!</f>
        <v>#REF!</v>
      </c>
      <c r="BT40" s="53" t="e">
        <f>#REF!</f>
        <v>#REF!</v>
      </c>
      <c r="BU40" s="53" t="e">
        <f>#REF!</f>
        <v>#REF!</v>
      </c>
      <c r="BV40" s="53" t="e">
        <f>#REF!</f>
        <v>#REF!</v>
      </c>
      <c r="BW40" s="53" t="e">
        <f>#REF!</f>
        <v>#REF!</v>
      </c>
      <c r="BX40" s="53" t="e">
        <f>#REF!</f>
        <v>#REF!</v>
      </c>
      <c r="BY40" s="53" t="e">
        <f>#REF!</f>
        <v>#REF!</v>
      </c>
      <c r="BZ40" s="53" t="e">
        <f>#REF!</f>
        <v>#REF!</v>
      </c>
      <c r="CA40" s="53" t="e">
        <f>#REF!</f>
        <v>#REF!</v>
      </c>
      <c r="CB40" s="53" t="e">
        <f>#REF!</f>
        <v>#REF!</v>
      </c>
      <c r="CC40" s="53" t="e">
        <f>#REF!</f>
        <v>#REF!</v>
      </c>
      <c r="CD40" s="53" t="e">
        <f>#REF!</f>
        <v>#REF!</v>
      </c>
      <c r="CE40" s="53" t="e">
        <f>#REF!</f>
        <v>#REF!</v>
      </c>
      <c r="CF40" s="53" t="e">
        <f>#REF!</f>
        <v>#REF!</v>
      </c>
      <c r="CG40" s="53" t="e">
        <f>#REF!</f>
        <v>#REF!</v>
      </c>
      <c r="CH40" s="53" t="e">
        <f>#REF!</f>
        <v>#REF!</v>
      </c>
      <c r="CI40" s="53" t="e">
        <f>#REF!</f>
        <v>#REF!</v>
      </c>
      <c r="CJ40" s="53" t="e">
        <f>#REF!</f>
        <v>#REF!</v>
      </c>
      <c r="CK40" s="53" t="e">
        <f>#REF!</f>
        <v>#REF!</v>
      </c>
      <c r="CL40" s="53" t="e">
        <f>#REF!</f>
        <v>#REF!</v>
      </c>
      <c r="CM40" s="53" t="e">
        <f>#REF!</f>
        <v>#REF!</v>
      </c>
      <c r="CN40" s="53" t="e">
        <f>#REF!</f>
        <v>#REF!</v>
      </c>
      <c r="CO40" s="53" t="e">
        <f>#REF!</f>
        <v>#REF!</v>
      </c>
      <c r="CP40" s="53" t="e">
        <f>#REF!</f>
        <v>#REF!</v>
      </c>
      <c r="CQ40" s="53" t="e">
        <f>#REF!</f>
        <v>#REF!</v>
      </c>
      <c r="CR40" s="53" t="e">
        <f>#REF!</f>
        <v>#REF!</v>
      </c>
      <c r="CS40" s="53" t="e">
        <f>#REF!</f>
        <v>#REF!</v>
      </c>
      <c r="CT40" s="53" t="e">
        <f>#REF!</f>
        <v>#REF!</v>
      </c>
      <c r="CU40" s="53" t="e">
        <f>#REF!</f>
        <v>#REF!</v>
      </c>
      <c r="CV40" s="53" t="e">
        <f>#REF!</f>
        <v>#REF!</v>
      </c>
      <c r="CW40" s="53" t="e">
        <f>#REF!</f>
        <v>#REF!</v>
      </c>
      <c r="CX40" s="53" t="e">
        <f>#REF!</f>
        <v>#REF!</v>
      </c>
      <c r="CY40" s="53" t="e">
        <f>#REF!</f>
        <v>#REF!</v>
      </c>
      <c r="CZ40" s="53" t="e">
        <f>#REF!</f>
        <v>#REF!</v>
      </c>
      <c r="DA40" s="53" t="e">
        <f>#REF!</f>
        <v>#REF!</v>
      </c>
      <c r="DB40" s="53" t="e">
        <f>#REF!</f>
        <v>#REF!</v>
      </c>
      <c r="DC40" s="53" t="e">
        <f>#REF!</f>
        <v>#REF!</v>
      </c>
      <c r="DD40" s="53" t="e">
        <f>#REF!</f>
        <v>#REF!</v>
      </c>
      <c r="DE40" s="53" t="e">
        <f>#REF!</f>
        <v>#REF!</v>
      </c>
      <c r="DF40" s="53" t="e">
        <f>#REF!</f>
        <v>#REF!</v>
      </c>
      <c r="DG40" s="53" t="e">
        <f>#REF!</f>
        <v>#REF!</v>
      </c>
      <c r="DH40" s="53" t="e">
        <f>#REF!</f>
        <v>#REF!</v>
      </c>
      <c r="DI40" s="53" t="e">
        <f>#REF!</f>
        <v>#REF!</v>
      </c>
      <c r="DJ40" s="53" t="e">
        <f>#REF!</f>
        <v>#REF!</v>
      </c>
      <c r="DK40" s="53" t="e">
        <f>#REF!</f>
        <v>#REF!</v>
      </c>
      <c r="DL40" s="53" t="e">
        <f>#REF!</f>
        <v>#REF!</v>
      </c>
      <c r="DM40" s="53" t="e">
        <f>#REF!</f>
        <v>#REF!</v>
      </c>
      <c r="DN40" s="53" t="e">
        <f>#REF!</f>
        <v>#REF!</v>
      </c>
      <c r="DO40" s="53" t="e">
        <f>#REF!</f>
        <v>#REF!</v>
      </c>
      <c r="DP40" s="53" t="e">
        <f>#REF!</f>
        <v>#REF!</v>
      </c>
      <c r="DQ40" s="53" t="e">
        <f>#REF!</f>
        <v>#REF!</v>
      </c>
      <c r="DR40" s="53" t="e">
        <f>#REF!</f>
        <v>#REF!</v>
      </c>
      <c r="DS40" s="53" t="e">
        <f>#REF!</f>
        <v>#REF!</v>
      </c>
      <c r="DT40" s="53" t="e">
        <f>#REF!</f>
        <v>#REF!</v>
      </c>
      <c r="DU40" s="53" t="e">
        <f>#REF!</f>
        <v>#REF!</v>
      </c>
      <c r="DV40" s="53" t="e">
        <f>#REF!</f>
        <v>#REF!</v>
      </c>
      <c r="DW40" s="53" t="e">
        <f>#REF!</f>
        <v>#REF!</v>
      </c>
      <c r="DX40" s="53" t="e">
        <f>#REF!</f>
        <v>#REF!</v>
      </c>
      <c r="DY40" s="53" t="e">
        <f>#REF!</f>
        <v>#REF!</v>
      </c>
      <c r="DZ40" s="53" t="e">
        <f>#REF!</f>
        <v>#REF!</v>
      </c>
      <c r="EA40" s="53" t="e">
        <f>#REF!</f>
        <v>#REF!</v>
      </c>
      <c r="EB40" s="53" t="e">
        <f>#REF!</f>
        <v>#REF!</v>
      </c>
      <c r="EC40" s="53" t="e">
        <f>#REF!</f>
        <v>#REF!</v>
      </c>
      <c r="ED40" s="53" t="e">
        <f>#REF!</f>
        <v>#REF!</v>
      </c>
      <c r="EE40" s="53" t="e">
        <f>#REF!</f>
        <v>#REF!</v>
      </c>
      <c r="EF40" s="53" t="e">
        <f>#REF!</f>
        <v>#REF!</v>
      </c>
      <c r="EG40" s="53" t="e">
        <f>#REF!</f>
        <v>#REF!</v>
      </c>
      <c r="EH40" s="53" t="e">
        <f>#REF!</f>
        <v>#REF!</v>
      </c>
      <c r="EI40" s="53" t="e">
        <f>#REF!</f>
        <v>#REF!</v>
      </c>
      <c r="EJ40" s="53" t="e">
        <f>#REF!</f>
        <v>#REF!</v>
      </c>
      <c r="EK40" s="53" t="e">
        <f>#REF!</f>
        <v>#REF!</v>
      </c>
      <c r="EL40" s="53" t="e">
        <f>#REF!</f>
        <v>#REF!</v>
      </c>
      <c r="EM40" s="53" t="e">
        <f>#REF!</f>
        <v>#REF!</v>
      </c>
      <c r="EN40" s="53" t="e">
        <f>#REF!</f>
        <v>#REF!</v>
      </c>
      <c r="EO40" s="53" t="e">
        <f>#REF!</f>
        <v>#REF!</v>
      </c>
      <c r="EP40" s="53" t="e">
        <f>#REF!</f>
        <v>#REF!</v>
      </c>
      <c r="EQ40" s="53" t="e">
        <f>#REF!</f>
        <v>#REF!</v>
      </c>
      <c r="ER40" s="53" t="e">
        <f>#REF!</f>
        <v>#REF!</v>
      </c>
      <c r="ES40" s="53" t="e">
        <f>#REF!</f>
        <v>#REF!</v>
      </c>
      <c r="ET40" s="53" t="e">
        <f>#REF!</f>
        <v>#REF!</v>
      </c>
      <c r="EU40" s="53" t="e">
        <f>#REF!</f>
        <v>#REF!</v>
      </c>
      <c r="EV40" s="53" t="e">
        <f>#REF!</f>
        <v>#REF!</v>
      </c>
      <c r="EW40" s="53" t="e">
        <f>#REF!</f>
        <v>#REF!</v>
      </c>
      <c r="EX40" s="53" t="e">
        <f>#REF!</f>
        <v>#REF!</v>
      </c>
      <c r="EY40" s="53" t="e">
        <f>#REF!</f>
        <v>#REF!</v>
      </c>
      <c r="EZ40" s="53" t="e">
        <f>#REF!</f>
        <v>#REF!</v>
      </c>
      <c r="FA40" s="53" t="e">
        <f>#REF!</f>
        <v>#REF!</v>
      </c>
      <c r="FB40" s="53" t="e">
        <f>#REF!</f>
        <v>#REF!</v>
      </c>
      <c r="FC40" s="53" t="e">
        <f>#REF!</f>
        <v>#REF!</v>
      </c>
      <c r="FD40" s="53" t="e">
        <f>#REF!</f>
        <v>#REF!</v>
      </c>
      <c r="FE40" s="53" t="e">
        <f>#REF!</f>
        <v>#REF!</v>
      </c>
      <c r="FF40" s="53" t="e">
        <f>#REF!</f>
        <v>#REF!</v>
      </c>
      <c r="FG40" s="53" t="e">
        <f>#REF!</f>
        <v>#REF!</v>
      </c>
      <c r="FH40" s="53" t="e">
        <f>#REF!</f>
        <v>#REF!</v>
      </c>
      <c r="FI40" s="53" t="e">
        <f>#REF!</f>
        <v>#REF!</v>
      </c>
      <c r="FJ40" s="53" t="e">
        <f>#REF!</f>
        <v>#REF!</v>
      </c>
      <c r="FK40" s="53" t="e">
        <f>#REF!</f>
        <v>#REF!</v>
      </c>
      <c r="FL40" s="53" t="e">
        <f>#REF!</f>
        <v>#REF!</v>
      </c>
      <c r="FM40" s="53" t="e">
        <f>#REF!</f>
        <v>#REF!</v>
      </c>
      <c r="FN40" s="53" t="e">
        <f>#REF!</f>
        <v>#REF!</v>
      </c>
      <c r="FO40" s="53" t="e">
        <f>#REF!</f>
        <v>#REF!</v>
      </c>
      <c r="FP40" s="53" t="e">
        <f>#REF!</f>
        <v>#REF!</v>
      </c>
      <c r="FQ40" s="53" t="e">
        <f>#REF!</f>
        <v>#REF!</v>
      </c>
      <c r="FR40" s="53" t="e">
        <f>#REF!</f>
        <v>#REF!</v>
      </c>
      <c r="FS40" s="53" t="e">
        <f>#REF!</f>
        <v>#REF!</v>
      </c>
      <c r="FT40" s="53" t="e">
        <f>#REF!</f>
        <v>#REF!</v>
      </c>
      <c r="FU40" s="53" t="e">
        <f>#REF!</f>
        <v>#REF!</v>
      </c>
      <c r="FV40" s="53" t="e">
        <f>#REF!</f>
        <v>#REF!</v>
      </c>
      <c r="FW40" s="53" t="e">
        <f>#REF!</f>
        <v>#REF!</v>
      </c>
      <c r="FX40" s="53" t="e">
        <f>#REF!</f>
        <v>#REF!</v>
      </c>
      <c r="FY40" s="53" t="e">
        <f>#REF!</f>
        <v>#REF!</v>
      </c>
      <c r="FZ40" s="53" t="e">
        <f>#REF!</f>
        <v>#REF!</v>
      </c>
      <c r="GA40" s="53" t="e">
        <f>#REF!</f>
        <v>#REF!</v>
      </c>
      <c r="GB40" s="53" t="e">
        <f>#REF!</f>
        <v>#REF!</v>
      </c>
      <c r="GC40" s="53" t="e">
        <f>#REF!</f>
        <v>#REF!</v>
      </c>
      <c r="GD40" s="53" t="e">
        <f>#REF!</f>
        <v>#REF!</v>
      </c>
      <c r="GE40" s="53" t="e">
        <f>#REF!</f>
        <v>#REF!</v>
      </c>
      <c r="GF40" s="53" t="e">
        <f>#REF!</f>
        <v>#REF!</v>
      </c>
      <c r="GG40" s="53" t="e">
        <f>#REF!</f>
        <v>#REF!</v>
      </c>
      <c r="GH40" s="53" t="e">
        <f>#REF!</f>
        <v>#REF!</v>
      </c>
      <c r="GI40" s="53" t="e">
        <f>#REF!</f>
        <v>#REF!</v>
      </c>
      <c r="GJ40" s="53" t="e">
        <f>#REF!</f>
        <v>#REF!</v>
      </c>
      <c r="GK40" s="53" t="e">
        <f>#REF!</f>
        <v>#REF!</v>
      </c>
      <c r="GL40" s="53" t="e">
        <f>#REF!</f>
        <v>#REF!</v>
      </c>
      <c r="GM40" s="53" t="e">
        <f>#REF!</f>
        <v>#REF!</v>
      </c>
      <c r="GN40" s="53" t="e">
        <f>#REF!</f>
        <v>#REF!</v>
      </c>
      <c r="GO40" s="53" t="e">
        <f>#REF!</f>
        <v>#REF!</v>
      </c>
      <c r="GP40" s="53" t="e">
        <f>#REF!</f>
        <v>#REF!</v>
      </c>
      <c r="GQ40" s="53" t="e">
        <f>#REF!</f>
        <v>#REF!</v>
      </c>
      <c r="GR40" s="53" t="e">
        <f>#REF!</f>
        <v>#REF!</v>
      </c>
      <c r="GS40" s="53" t="e">
        <f>#REF!</f>
        <v>#REF!</v>
      </c>
      <c r="GT40" s="53" t="e">
        <f>#REF!</f>
        <v>#REF!</v>
      </c>
      <c r="GU40" s="53" t="e">
        <f>#REF!</f>
        <v>#REF!</v>
      </c>
      <c r="GV40" s="53" t="e">
        <f>#REF!</f>
        <v>#REF!</v>
      </c>
      <c r="GW40" s="53" t="e">
        <f>#REF!</f>
        <v>#REF!</v>
      </c>
      <c r="GX40" s="53" t="e">
        <f>#REF!</f>
        <v>#REF!</v>
      </c>
      <c r="GY40" s="53" t="e">
        <f>#REF!</f>
        <v>#REF!</v>
      </c>
      <c r="GZ40" s="53" t="e">
        <f>#REF!</f>
        <v>#REF!</v>
      </c>
      <c r="HA40" s="53" t="e">
        <f>#REF!</f>
        <v>#REF!</v>
      </c>
      <c r="HB40" s="53" t="e">
        <f>#REF!</f>
        <v>#REF!</v>
      </c>
      <c r="HC40" s="53" t="e">
        <f>#REF!</f>
        <v>#REF!</v>
      </c>
      <c r="HD40" s="53" t="e">
        <f>#REF!</f>
        <v>#REF!</v>
      </c>
      <c r="HE40" s="53" t="e">
        <f>#REF!</f>
        <v>#REF!</v>
      </c>
      <c r="HF40" s="53" t="e">
        <f>#REF!</f>
        <v>#REF!</v>
      </c>
      <c r="HG40" s="53" t="e">
        <f>#REF!</f>
        <v>#REF!</v>
      </c>
      <c r="HH40" s="53" t="e">
        <f>#REF!</f>
        <v>#REF!</v>
      </c>
      <c r="HI40" s="53" t="e">
        <f>#REF!</f>
        <v>#REF!</v>
      </c>
      <c r="HJ40" s="53" t="e">
        <f>#REF!</f>
        <v>#REF!</v>
      </c>
      <c r="HK40" s="53" t="e">
        <f>#REF!</f>
        <v>#REF!</v>
      </c>
      <c r="HL40" s="53" t="e">
        <f>#REF!</f>
        <v>#REF!</v>
      </c>
      <c r="HM40" s="53" t="e">
        <f>#REF!</f>
        <v>#REF!</v>
      </c>
      <c r="HN40" s="53" t="e">
        <f>#REF!</f>
        <v>#REF!</v>
      </c>
      <c r="HO40" s="53" t="e">
        <f>#REF!</f>
        <v>#REF!</v>
      </c>
      <c r="HP40" s="53" t="e">
        <f>#REF!</f>
        <v>#REF!</v>
      </c>
      <c r="HQ40" s="53" t="e">
        <f>#REF!</f>
        <v>#REF!</v>
      </c>
      <c r="HR40" s="53" t="e">
        <f>#REF!</f>
        <v>#REF!</v>
      </c>
      <c r="HS40" s="53" t="e">
        <f>#REF!</f>
        <v>#REF!</v>
      </c>
      <c r="HT40" s="53" t="e">
        <f>#REF!</f>
        <v>#REF!</v>
      </c>
      <c r="HU40" s="53" t="e">
        <f>#REF!</f>
        <v>#REF!</v>
      </c>
      <c r="HV40" s="53" t="e">
        <f>#REF!</f>
        <v>#REF!</v>
      </c>
      <c r="HW40" s="53" t="e">
        <f>#REF!</f>
        <v>#REF!</v>
      </c>
      <c r="HX40" s="53" t="e">
        <f>#REF!</f>
        <v>#REF!</v>
      </c>
      <c r="HY40" s="53" t="e">
        <f>#REF!</f>
        <v>#REF!</v>
      </c>
      <c r="HZ40" s="53" t="e">
        <f>#REF!</f>
        <v>#REF!</v>
      </c>
      <c r="IA40" s="53" t="e">
        <f>#REF!</f>
        <v>#REF!</v>
      </c>
      <c r="IB40" s="53" t="e">
        <f>#REF!</f>
        <v>#REF!</v>
      </c>
      <c r="IC40" s="53" t="e">
        <f>#REF!</f>
        <v>#REF!</v>
      </c>
      <c r="ID40" s="53" t="e">
        <f>#REF!</f>
        <v>#REF!</v>
      </c>
      <c r="IE40" s="53" t="e">
        <f>#REF!</f>
        <v>#REF!</v>
      </c>
      <c r="IF40" s="53" t="e">
        <f>#REF!</f>
        <v>#REF!</v>
      </c>
      <c r="IG40" s="53" t="e">
        <f>#REF!</f>
        <v>#REF!</v>
      </c>
      <c r="IH40" s="53" t="e">
        <f>#REF!</f>
        <v>#REF!</v>
      </c>
      <c r="II40" s="53" t="e">
        <f>#REF!</f>
        <v>#REF!</v>
      </c>
      <c r="IJ40" s="53" t="e">
        <f>#REF!</f>
        <v>#REF!</v>
      </c>
      <c r="IK40" s="53" t="e">
        <f>#REF!</f>
        <v>#REF!</v>
      </c>
      <c r="IL40" s="53" t="e">
        <f>#REF!</f>
        <v>#REF!</v>
      </c>
      <c r="IM40" s="53" t="e">
        <f>#REF!</f>
        <v>#REF!</v>
      </c>
      <c r="IN40" s="53" t="e">
        <f>#REF!</f>
        <v>#REF!</v>
      </c>
      <c r="IO40" s="53" t="e">
        <f>#REF!</f>
        <v>#REF!</v>
      </c>
      <c r="IP40" s="53" t="e">
        <f>#REF!</f>
        <v>#REF!</v>
      </c>
      <c r="IQ40" s="53" t="e">
        <f>#REF!</f>
        <v>#REF!</v>
      </c>
      <c r="IR40" s="53" t="e">
        <f>#REF!</f>
        <v>#REF!</v>
      </c>
      <c r="IS40" s="53" t="e">
        <f>#REF!</f>
        <v>#REF!</v>
      </c>
      <c r="IT40" s="53" t="e">
        <f>#REF!</f>
        <v>#REF!</v>
      </c>
      <c r="IU40" s="53" t="e">
        <f>#REF!</f>
        <v>#REF!</v>
      </c>
      <c r="IV40" s="53" t="s">
        <v>168</v>
      </c>
    </row>
    <row r="41" spans="1:256" s="32" customFormat="1" ht="30">
      <c r="A41" s="8"/>
      <c r="B41" s="17" t="s">
        <v>123</v>
      </c>
      <c r="C41" s="24" t="s">
        <v>34</v>
      </c>
      <c r="D41" s="19"/>
      <c r="E41" s="19"/>
      <c r="F41" s="19"/>
      <c r="G41" s="21">
        <f>G42</f>
        <v>1825.1</v>
      </c>
      <c r="H41" s="21">
        <f>H42</f>
        <v>2500</v>
      </c>
      <c r="I41" s="21">
        <f aca="true" t="shared" si="32" ref="I41:BT41">I42</f>
        <v>0</v>
      </c>
      <c r="J41" s="21">
        <f t="shared" si="32"/>
        <v>0</v>
      </c>
      <c r="K41" s="21">
        <f t="shared" si="32"/>
        <v>0</v>
      </c>
      <c r="L41" s="21">
        <f t="shared" si="32"/>
        <v>0</v>
      </c>
      <c r="M41" s="21">
        <f t="shared" si="32"/>
        <v>0</v>
      </c>
      <c r="N41" s="21">
        <f t="shared" si="32"/>
        <v>0</v>
      </c>
      <c r="O41" s="21">
        <f t="shared" si="32"/>
        <v>0</v>
      </c>
      <c r="P41" s="21">
        <f t="shared" si="32"/>
        <v>0</v>
      </c>
      <c r="Q41" s="21">
        <f t="shared" si="32"/>
        <v>0</v>
      </c>
      <c r="R41" s="21">
        <f t="shared" si="32"/>
        <v>0</v>
      </c>
      <c r="S41" s="21">
        <f t="shared" si="32"/>
        <v>0</v>
      </c>
      <c r="T41" s="21">
        <f t="shared" si="32"/>
        <v>0</v>
      </c>
      <c r="U41" s="21">
        <f t="shared" si="32"/>
        <v>0</v>
      </c>
      <c r="V41" s="21">
        <f t="shared" si="32"/>
        <v>0</v>
      </c>
      <c r="W41" s="21">
        <f t="shared" si="32"/>
        <v>0</v>
      </c>
      <c r="X41" s="21">
        <f t="shared" si="32"/>
        <v>0</v>
      </c>
      <c r="Y41" s="21">
        <f t="shared" si="32"/>
        <v>0</v>
      </c>
      <c r="Z41" s="21">
        <f t="shared" si="32"/>
        <v>0</v>
      </c>
      <c r="AA41" s="21">
        <f t="shared" si="32"/>
        <v>0</v>
      </c>
      <c r="AB41" s="21">
        <f t="shared" si="32"/>
        <v>0</v>
      </c>
      <c r="AC41" s="21">
        <f t="shared" si="32"/>
        <v>0</v>
      </c>
      <c r="AD41" s="21">
        <f t="shared" si="32"/>
        <v>0</v>
      </c>
      <c r="AE41" s="21">
        <f t="shared" si="32"/>
        <v>0</v>
      </c>
      <c r="AF41" s="21">
        <f t="shared" si="32"/>
        <v>0</v>
      </c>
      <c r="AG41" s="21">
        <f t="shared" si="32"/>
        <v>0</v>
      </c>
      <c r="AH41" s="21">
        <f t="shared" si="32"/>
        <v>0</v>
      </c>
      <c r="AI41" s="21">
        <f t="shared" si="32"/>
        <v>0</v>
      </c>
      <c r="AJ41" s="21">
        <f t="shared" si="32"/>
        <v>0</v>
      </c>
      <c r="AK41" s="21">
        <f t="shared" si="32"/>
        <v>0</v>
      </c>
      <c r="AL41" s="21">
        <f t="shared" si="32"/>
        <v>0</v>
      </c>
      <c r="AM41" s="21">
        <f t="shared" si="32"/>
        <v>0</v>
      </c>
      <c r="AN41" s="21">
        <f t="shared" si="32"/>
        <v>0</v>
      </c>
      <c r="AO41" s="21">
        <f t="shared" si="32"/>
        <v>0</v>
      </c>
      <c r="AP41" s="21">
        <f t="shared" si="32"/>
        <v>0</v>
      </c>
      <c r="AQ41" s="21">
        <f t="shared" si="32"/>
        <v>0</v>
      </c>
      <c r="AR41" s="21">
        <f t="shared" si="32"/>
        <v>0</v>
      </c>
      <c r="AS41" s="21">
        <f t="shared" si="32"/>
        <v>0</v>
      </c>
      <c r="AT41" s="21">
        <f t="shared" si="32"/>
        <v>0</v>
      </c>
      <c r="AU41" s="21">
        <f t="shared" si="32"/>
        <v>0</v>
      </c>
      <c r="AV41" s="21">
        <f t="shared" si="32"/>
        <v>0</v>
      </c>
      <c r="AW41" s="21">
        <f t="shared" si="32"/>
        <v>0</v>
      </c>
      <c r="AX41" s="21">
        <f t="shared" si="32"/>
        <v>0</v>
      </c>
      <c r="AY41" s="21">
        <f t="shared" si="32"/>
        <v>0</v>
      </c>
      <c r="AZ41" s="21">
        <f t="shared" si="32"/>
        <v>0</v>
      </c>
      <c r="BA41" s="21">
        <f t="shared" si="32"/>
        <v>0</v>
      </c>
      <c r="BB41" s="21">
        <f t="shared" si="32"/>
        <v>0</v>
      </c>
      <c r="BC41" s="21">
        <f t="shared" si="32"/>
        <v>0</v>
      </c>
      <c r="BD41" s="21">
        <f t="shared" si="32"/>
        <v>0</v>
      </c>
      <c r="BE41" s="21">
        <f t="shared" si="32"/>
        <v>0</v>
      </c>
      <c r="BF41" s="21">
        <f t="shared" si="32"/>
        <v>0</v>
      </c>
      <c r="BG41" s="21">
        <f t="shared" si="32"/>
        <v>0</v>
      </c>
      <c r="BH41" s="21">
        <f t="shared" si="32"/>
        <v>0</v>
      </c>
      <c r="BI41" s="21">
        <f t="shared" si="32"/>
        <v>0</v>
      </c>
      <c r="BJ41" s="21">
        <f t="shared" si="32"/>
        <v>0</v>
      </c>
      <c r="BK41" s="21">
        <f t="shared" si="32"/>
        <v>0</v>
      </c>
      <c r="BL41" s="21">
        <f t="shared" si="32"/>
        <v>0</v>
      </c>
      <c r="BM41" s="21">
        <f t="shared" si="32"/>
        <v>0</v>
      </c>
      <c r="BN41" s="21">
        <f t="shared" si="32"/>
        <v>0</v>
      </c>
      <c r="BO41" s="21">
        <f t="shared" si="32"/>
        <v>0</v>
      </c>
      <c r="BP41" s="21">
        <f t="shared" si="32"/>
        <v>0</v>
      </c>
      <c r="BQ41" s="21">
        <f t="shared" si="32"/>
        <v>0</v>
      </c>
      <c r="BR41" s="21">
        <f t="shared" si="32"/>
        <v>0</v>
      </c>
      <c r="BS41" s="21">
        <f t="shared" si="32"/>
        <v>0</v>
      </c>
      <c r="BT41" s="21">
        <f t="shared" si="32"/>
        <v>0</v>
      </c>
      <c r="BU41" s="21">
        <f aca="true" t="shared" si="33" ref="BU41:EF41">BU42</f>
        <v>0</v>
      </c>
      <c r="BV41" s="21">
        <f t="shared" si="33"/>
        <v>0</v>
      </c>
      <c r="BW41" s="21">
        <f t="shared" si="33"/>
        <v>0</v>
      </c>
      <c r="BX41" s="21">
        <f t="shared" si="33"/>
        <v>0</v>
      </c>
      <c r="BY41" s="21">
        <f t="shared" si="33"/>
        <v>0</v>
      </c>
      <c r="BZ41" s="21">
        <f t="shared" si="33"/>
        <v>0</v>
      </c>
      <c r="CA41" s="21">
        <f t="shared" si="33"/>
        <v>0</v>
      </c>
      <c r="CB41" s="21">
        <f t="shared" si="33"/>
        <v>0</v>
      </c>
      <c r="CC41" s="21">
        <f t="shared" si="33"/>
        <v>0</v>
      </c>
      <c r="CD41" s="21">
        <f t="shared" si="33"/>
        <v>0</v>
      </c>
      <c r="CE41" s="21">
        <f t="shared" si="33"/>
        <v>0</v>
      </c>
      <c r="CF41" s="21">
        <f t="shared" si="33"/>
        <v>0</v>
      </c>
      <c r="CG41" s="21">
        <f t="shared" si="33"/>
        <v>0</v>
      </c>
      <c r="CH41" s="21">
        <f t="shared" si="33"/>
        <v>0</v>
      </c>
      <c r="CI41" s="21">
        <f t="shared" si="33"/>
        <v>0</v>
      </c>
      <c r="CJ41" s="21">
        <f t="shared" si="33"/>
        <v>0</v>
      </c>
      <c r="CK41" s="21">
        <f t="shared" si="33"/>
        <v>0</v>
      </c>
      <c r="CL41" s="21">
        <f t="shared" si="33"/>
        <v>0</v>
      </c>
      <c r="CM41" s="21">
        <f t="shared" si="33"/>
        <v>0</v>
      </c>
      <c r="CN41" s="21">
        <f t="shared" si="33"/>
        <v>0</v>
      </c>
      <c r="CO41" s="21">
        <f t="shared" si="33"/>
        <v>0</v>
      </c>
      <c r="CP41" s="21">
        <f t="shared" si="33"/>
        <v>0</v>
      </c>
      <c r="CQ41" s="21">
        <f t="shared" si="33"/>
        <v>0</v>
      </c>
      <c r="CR41" s="21">
        <f t="shared" si="33"/>
        <v>0</v>
      </c>
      <c r="CS41" s="21">
        <f t="shared" si="33"/>
        <v>0</v>
      </c>
      <c r="CT41" s="21">
        <f t="shared" si="33"/>
        <v>0</v>
      </c>
      <c r="CU41" s="21">
        <f t="shared" si="33"/>
        <v>0</v>
      </c>
      <c r="CV41" s="21">
        <f t="shared" si="33"/>
        <v>0</v>
      </c>
      <c r="CW41" s="21">
        <f t="shared" si="33"/>
        <v>0</v>
      </c>
      <c r="CX41" s="21">
        <f t="shared" si="33"/>
        <v>0</v>
      </c>
      <c r="CY41" s="21">
        <f t="shared" si="33"/>
        <v>0</v>
      </c>
      <c r="CZ41" s="21">
        <f t="shared" si="33"/>
        <v>0</v>
      </c>
      <c r="DA41" s="21">
        <f t="shared" si="33"/>
        <v>0</v>
      </c>
      <c r="DB41" s="21">
        <f t="shared" si="33"/>
        <v>0</v>
      </c>
      <c r="DC41" s="21">
        <f t="shared" si="33"/>
        <v>0</v>
      </c>
      <c r="DD41" s="21">
        <f t="shared" si="33"/>
        <v>0</v>
      </c>
      <c r="DE41" s="21">
        <f t="shared" si="33"/>
        <v>0</v>
      </c>
      <c r="DF41" s="21">
        <f t="shared" si="33"/>
        <v>0</v>
      </c>
      <c r="DG41" s="21">
        <f t="shared" si="33"/>
        <v>0</v>
      </c>
      <c r="DH41" s="21">
        <f t="shared" si="33"/>
        <v>0</v>
      </c>
      <c r="DI41" s="21">
        <f t="shared" si="33"/>
        <v>0</v>
      </c>
      <c r="DJ41" s="21">
        <f t="shared" si="33"/>
        <v>0</v>
      </c>
      <c r="DK41" s="21">
        <f t="shared" si="33"/>
        <v>0</v>
      </c>
      <c r="DL41" s="21">
        <f t="shared" si="33"/>
        <v>0</v>
      </c>
      <c r="DM41" s="21">
        <f t="shared" si="33"/>
        <v>0</v>
      </c>
      <c r="DN41" s="21">
        <f t="shared" si="33"/>
        <v>0</v>
      </c>
      <c r="DO41" s="21">
        <f t="shared" si="33"/>
        <v>0</v>
      </c>
      <c r="DP41" s="21">
        <f t="shared" si="33"/>
        <v>0</v>
      </c>
      <c r="DQ41" s="21">
        <f t="shared" si="33"/>
        <v>0</v>
      </c>
      <c r="DR41" s="21">
        <f t="shared" si="33"/>
        <v>0</v>
      </c>
      <c r="DS41" s="21">
        <f t="shared" si="33"/>
        <v>0</v>
      </c>
      <c r="DT41" s="21">
        <f t="shared" si="33"/>
        <v>0</v>
      </c>
      <c r="DU41" s="21">
        <f t="shared" si="33"/>
        <v>0</v>
      </c>
      <c r="DV41" s="21">
        <f t="shared" si="33"/>
        <v>0</v>
      </c>
      <c r="DW41" s="21">
        <f t="shared" si="33"/>
        <v>0</v>
      </c>
      <c r="DX41" s="21">
        <f t="shared" si="33"/>
        <v>0</v>
      </c>
      <c r="DY41" s="21">
        <f t="shared" si="33"/>
        <v>0</v>
      </c>
      <c r="DZ41" s="21">
        <f t="shared" si="33"/>
        <v>0</v>
      </c>
      <c r="EA41" s="21">
        <f t="shared" si="33"/>
        <v>0</v>
      </c>
      <c r="EB41" s="21">
        <f t="shared" si="33"/>
        <v>0</v>
      </c>
      <c r="EC41" s="21">
        <f t="shared" si="33"/>
        <v>0</v>
      </c>
      <c r="ED41" s="21">
        <f t="shared" si="33"/>
        <v>0</v>
      </c>
      <c r="EE41" s="21">
        <f t="shared" si="33"/>
        <v>0</v>
      </c>
      <c r="EF41" s="21">
        <f t="shared" si="33"/>
        <v>0</v>
      </c>
      <c r="EG41" s="21">
        <f aca="true" t="shared" si="34" ref="EG41:GR41">EG42</f>
        <v>0</v>
      </c>
      <c r="EH41" s="21">
        <f t="shared" si="34"/>
        <v>0</v>
      </c>
      <c r="EI41" s="21">
        <f t="shared" si="34"/>
        <v>0</v>
      </c>
      <c r="EJ41" s="21">
        <f t="shared" si="34"/>
        <v>0</v>
      </c>
      <c r="EK41" s="21">
        <f t="shared" si="34"/>
        <v>0</v>
      </c>
      <c r="EL41" s="21">
        <f t="shared" si="34"/>
        <v>0</v>
      </c>
      <c r="EM41" s="21">
        <f t="shared" si="34"/>
        <v>0</v>
      </c>
      <c r="EN41" s="21">
        <f t="shared" si="34"/>
        <v>0</v>
      </c>
      <c r="EO41" s="21">
        <f t="shared" si="34"/>
        <v>0</v>
      </c>
      <c r="EP41" s="21">
        <f t="shared" si="34"/>
        <v>0</v>
      </c>
      <c r="EQ41" s="21">
        <f t="shared" si="34"/>
        <v>0</v>
      </c>
      <c r="ER41" s="21">
        <f t="shared" si="34"/>
        <v>0</v>
      </c>
      <c r="ES41" s="21">
        <f t="shared" si="34"/>
        <v>0</v>
      </c>
      <c r="ET41" s="21">
        <f t="shared" si="34"/>
        <v>0</v>
      </c>
      <c r="EU41" s="21">
        <f t="shared" si="34"/>
        <v>0</v>
      </c>
      <c r="EV41" s="21">
        <f t="shared" si="34"/>
        <v>0</v>
      </c>
      <c r="EW41" s="21">
        <f t="shared" si="34"/>
        <v>0</v>
      </c>
      <c r="EX41" s="21">
        <f t="shared" si="34"/>
        <v>0</v>
      </c>
      <c r="EY41" s="21">
        <f t="shared" si="34"/>
        <v>0</v>
      </c>
      <c r="EZ41" s="21">
        <f t="shared" si="34"/>
        <v>0</v>
      </c>
      <c r="FA41" s="21">
        <f t="shared" si="34"/>
        <v>0</v>
      </c>
      <c r="FB41" s="21">
        <f t="shared" si="34"/>
        <v>0</v>
      </c>
      <c r="FC41" s="21">
        <f t="shared" si="34"/>
        <v>0</v>
      </c>
      <c r="FD41" s="21">
        <f t="shared" si="34"/>
        <v>0</v>
      </c>
      <c r="FE41" s="21">
        <f t="shared" si="34"/>
        <v>0</v>
      </c>
      <c r="FF41" s="21">
        <f t="shared" si="34"/>
        <v>0</v>
      </c>
      <c r="FG41" s="21">
        <f t="shared" si="34"/>
        <v>0</v>
      </c>
      <c r="FH41" s="21">
        <f t="shared" si="34"/>
        <v>0</v>
      </c>
      <c r="FI41" s="21">
        <f t="shared" si="34"/>
        <v>0</v>
      </c>
      <c r="FJ41" s="21">
        <f t="shared" si="34"/>
        <v>0</v>
      </c>
      <c r="FK41" s="21">
        <f t="shared" si="34"/>
        <v>0</v>
      </c>
      <c r="FL41" s="21">
        <f t="shared" si="34"/>
        <v>0</v>
      </c>
      <c r="FM41" s="21">
        <f t="shared" si="34"/>
        <v>0</v>
      </c>
      <c r="FN41" s="21">
        <f t="shared" si="34"/>
        <v>0</v>
      </c>
      <c r="FO41" s="21">
        <f t="shared" si="34"/>
        <v>0</v>
      </c>
      <c r="FP41" s="21">
        <f t="shared" si="34"/>
        <v>0</v>
      </c>
      <c r="FQ41" s="21">
        <f t="shared" si="34"/>
        <v>0</v>
      </c>
      <c r="FR41" s="21">
        <f t="shared" si="34"/>
        <v>0</v>
      </c>
      <c r="FS41" s="21">
        <f t="shared" si="34"/>
        <v>0</v>
      </c>
      <c r="FT41" s="21">
        <f t="shared" si="34"/>
        <v>0</v>
      </c>
      <c r="FU41" s="21">
        <f t="shared" si="34"/>
        <v>0</v>
      </c>
      <c r="FV41" s="21">
        <f t="shared" si="34"/>
        <v>0</v>
      </c>
      <c r="FW41" s="21">
        <f t="shared" si="34"/>
        <v>0</v>
      </c>
      <c r="FX41" s="21">
        <f t="shared" si="34"/>
        <v>0</v>
      </c>
      <c r="FY41" s="21">
        <f t="shared" si="34"/>
        <v>0</v>
      </c>
      <c r="FZ41" s="21">
        <f t="shared" si="34"/>
        <v>0</v>
      </c>
      <c r="GA41" s="21">
        <f t="shared" si="34"/>
        <v>0</v>
      </c>
      <c r="GB41" s="21">
        <f t="shared" si="34"/>
        <v>0</v>
      </c>
      <c r="GC41" s="21">
        <f t="shared" si="34"/>
        <v>0</v>
      </c>
      <c r="GD41" s="21">
        <f t="shared" si="34"/>
        <v>0</v>
      </c>
      <c r="GE41" s="21">
        <f t="shared" si="34"/>
        <v>0</v>
      </c>
      <c r="GF41" s="21">
        <f t="shared" si="34"/>
        <v>0</v>
      </c>
      <c r="GG41" s="21">
        <f t="shared" si="34"/>
        <v>0</v>
      </c>
      <c r="GH41" s="21">
        <f t="shared" si="34"/>
        <v>0</v>
      </c>
      <c r="GI41" s="21">
        <f t="shared" si="34"/>
        <v>0</v>
      </c>
      <c r="GJ41" s="21">
        <f t="shared" si="34"/>
        <v>0</v>
      </c>
      <c r="GK41" s="21">
        <f t="shared" si="34"/>
        <v>0</v>
      </c>
      <c r="GL41" s="21">
        <f t="shared" si="34"/>
        <v>0</v>
      </c>
      <c r="GM41" s="21">
        <f t="shared" si="34"/>
        <v>0</v>
      </c>
      <c r="GN41" s="21">
        <f t="shared" si="34"/>
        <v>0</v>
      </c>
      <c r="GO41" s="21">
        <f t="shared" si="34"/>
        <v>0</v>
      </c>
      <c r="GP41" s="21">
        <f t="shared" si="34"/>
        <v>0</v>
      </c>
      <c r="GQ41" s="21">
        <f t="shared" si="34"/>
        <v>0</v>
      </c>
      <c r="GR41" s="21">
        <f t="shared" si="34"/>
        <v>0</v>
      </c>
      <c r="GS41" s="21">
        <f aca="true" t="shared" si="35" ref="GS41:IV41">GS42</f>
        <v>0</v>
      </c>
      <c r="GT41" s="21">
        <f t="shared" si="35"/>
        <v>0</v>
      </c>
      <c r="GU41" s="21">
        <f t="shared" si="35"/>
        <v>0</v>
      </c>
      <c r="GV41" s="21">
        <f t="shared" si="35"/>
        <v>0</v>
      </c>
      <c r="GW41" s="21">
        <f t="shared" si="35"/>
        <v>0</v>
      </c>
      <c r="GX41" s="21">
        <f t="shared" si="35"/>
        <v>0</v>
      </c>
      <c r="GY41" s="21">
        <f t="shared" si="35"/>
        <v>0</v>
      </c>
      <c r="GZ41" s="21">
        <f t="shared" si="35"/>
        <v>0</v>
      </c>
      <c r="HA41" s="21">
        <f t="shared" si="35"/>
        <v>0</v>
      </c>
      <c r="HB41" s="21">
        <f t="shared" si="35"/>
        <v>0</v>
      </c>
      <c r="HC41" s="21">
        <f t="shared" si="35"/>
        <v>0</v>
      </c>
      <c r="HD41" s="21">
        <f t="shared" si="35"/>
        <v>0</v>
      </c>
      <c r="HE41" s="21">
        <f t="shared" si="35"/>
        <v>0</v>
      </c>
      <c r="HF41" s="21">
        <f t="shared" si="35"/>
        <v>0</v>
      </c>
      <c r="HG41" s="21">
        <f t="shared" si="35"/>
        <v>0</v>
      </c>
      <c r="HH41" s="21">
        <f t="shared" si="35"/>
        <v>0</v>
      </c>
      <c r="HI41" s="21">
        <f t="shared" si="35"/>
        <v>0</v>
      </c>
      <c r="HJ41" s="21">
        <f t="shared" si="35"/>
        <v>0</v>
      </c>
      <c r="HK41" s="21">
        <f t="shared" si="35"/>
        <v>0</v>
      </c>
      <c r="HL41" s="21">
        <f t="shared" si="35"/>
        <v>0</v>
      </c>
      <c r="HM41" s="21">
        <f t="shared" si="35"/>
        <v>0</v>
      </c>
      <c r="HN41" s="21">
        <f t="shared" si="35"/>
        <v>0</v>
      </c>
      <c r="HO41" s="21">
        <f t="shared" si="35"/>
        <v>0</v>
      </c>
      <c r="HP41" s="21">
        <f t="shared" si="35"/>
        <v>0</v>
      </c>
      <c r="HQ41" s="21">
        <f t="shared" si="35"/>
        <v>0</v>
      </c>
      <c r="HR41" s="21">
        <f t="shared" si="35"/>
        <v>0</v>
      </c>
      <c r="HS41" s="21">
        <f t="shared" si="35"/>
        <v>0</v>
      </c>
      <c r="HT41" s="21">
        <f t="shared" si="35"/>
        <v>0</v>
      </c>
      <c r="HU41" s="21">
        <f t="shared" si="35"/>
        <v>0</v>
      </c>
      <c r="HV41" s="21">
        <f t="shared" si="35"/>
        <v>0</v>
      </c>
      <c r="HW41" s="21">
        <f t="shared" si="35"/>
        <v>0</v>
      </c>
      <c r="HX41" s="21">
        <f t="shared" si="35"/>
        <v>0</v>
      </c>
      <c r="HY41" s="21">
        <f t="shared" si="35"/>
        <v>0</v>
      </c>
      <c r="HZ41" s="21">
        <f t="shared" si="35"/>
        <v>0</v>
      </c>
      <c r="IA41" s="21">
        <f t="shared" si="35"/>
        <v>0</v>
      </c>
      <c r="IB41" s="21">
        <f t="shared" si="35"/>
        <v>0</v>
      </c>
      <c r="IC41" s="21">
        <f t="shared" si="35"/>
        <v>0</v>
      </c>
      <c r="ID41" s="21">
        <f t="shared" si="35"/>
        <v>0</v>
      </c>
      <c r="IE41" s="21">
        <f t="shared" si="35"/>
        <v>0</v>
      </c>
      <c r="IF41" s="21">
        <f t="shared" si="35"/>
        <v>0</v>
      </c>
      <c r="IG41" s="21">
        <f t="shared" si="35"/>
        <v>0</v>
      </c>
      <c r="IH41" s="21">
        <f t="shared" si="35"/>
        <v>0</v>
      </c>
      <c r="II41" s="21">
        <f t="shared" si="35"/>
        <v>0</v>
      </c>
      <c r="IJ41" s="21">
        <f t="shared" si="35"/>
        <v>0</v>
      </c>
      <c r="IK41" s="21">
        <f t="shared" si="35"/>
        <v>0</v>
      </c>
      <c r="IL41" s="21">
        <f t="shared" si="35"/>
        <v>0</v>
      </c>
      <c r="IM41" s="21">
        <f t="shared" si="35"/>
        <v>0</v>
      </c>
      <c r="IN41" s="21">
        <f t="shared" si="35"/>
        <v>0</v>
      </c>
      <c r="IO41" s="21">
        <f t="shared" si="35"/>
        <v>0</v>
      </c>
      <c r="IP41" s="21">
        <f t="shared" si="35"/>
        <v>0</v>
      </c>
      <c r="IQ41" s="21">
        <f t="shared" si="35"/>
        <v>0</v>
      </c>
      <c r="IR41" s="21">
        <f t="shared" si="35"/>
        <v>0</v>
      </c>
      <c r="IS41" s="21">
        <f t="shared" si="35"/>
        <v>0</v>
      </c>
      <c r="IT41" s="21">
        <f t="shared" si="35"/>
        <v>0</v>
      </c>
      <c r="IU41" s="21">
        <f t="shared" si="35"/>
        <v>0</v>
      </c>
      <c r="IV41" s="21">
        <f t="shared" si="35"/>
        <v>2500</v>
      </c>
    </row>
    <row r="42" spans="1:256" s="32" customFormat="1" ht="45">
      <c r="A42" s="8"/>
      <c r="B42" s="17" t="s">
        <v>239</v>
      </c>
      <c r="C42" s="23" t="s">
        <v>35</v>
      </c>
      <c r="D42" s="18" t="s">
        <v>15</v>
      </c>
      <c r="E42" s="18" t="s">
        <v>14</v>
      </c>
      <c r="F42" s="18" t="s">
        <v>22</v>
      </c>
      <c r="G42" s="21">
        <v>1825.1</v>
      </c>
      <c r="H42" s="27">
        <v>2500</v>
      </c>
      <c r="I42" s="34"/>
      <c r="J42" s="35"/>
      <c r="K42" s="35"/>
      <c r="L42" s="34"/>
      <c r="M42" s="34"/>
      <c r="IV42" s="37">
        <v>2500</v>
      </c>
    </row>
    <row r="43" spans="1:256" s="56" customFormat="1" ht="34.5" customHeight="1">
      <c r="A43" s="9"/>
      <c r="B43" s="17" t="s">
        <v>132</v>
      </c>
      <c r="C43" s="24" t="s">
        <v>124</v>
      </c>
      <c r="D43" s="19"/>
      <c r="E43" s="19"/>
      <c r="F43" s="19"/>
      <c r="G43" s="21">
        <v>463.7</v>
      </c>
      <c r="H43" s="53" t="s">
        <v>113</v>
      </c>
      <c r="I43" s="53" t="e">
        <f>#REF!</f>
        <v>#REF!</v>
      </c>
      <c r="J43" s="53" t="e">
        <f>#REF!</f>
        <v>#REF!</v>
      </c>
      <c r="K43" s="53" t="e">
        <f>#REF!</f>
        <v>#REF!</v>
      </c>
      <c r="L43" s="53" t="e">
        <f>#REF!</f>
        <v>#REF!</v>
      </c>
      <c r="M43" s="53" t="e">
        <f>#REF!</f>
        <v>#REF!</v>
      </c>
      <c r="N43" s="53" t="e">
        <f>#REF!</f>
        <v>#REF!</v>
      </c>
      <c r="O43" s="53" t="e">
        <f>#REF!</f>
        <v>#REF!</v>
      </c>
      <c r="P43" s="53" t="e">
        <f>#REF!</f>
        <v>#REF!</v>
      </c>
      <c r="Q43" s="53" t="e">
        <f>#REF!</f>
        <v>#REF!</v>
      </c>
      <c r="R43" s="53" t="e">
        <f>#REF!</f>
        <v>#REF!</v>
      </c>
      <c r="S43" s="53" t="e">
        <f>#REF!</f>
        <v>#REF!</v>
      </c>
      <c r="T43" s="53" t="e">
        <f>#REF!</f>
        <v>#REF!</v>
      </c>
      <c r="U43" s="53" t="e">
        <f>#REF!</f>
        <v>#REF!</v>
      </c>
      <c r="V43" s="53" t="e">
        <f>#REF!</f>
        <v>#REF!</v>
      </c>
      <c r="W43" s="53" t="e">
        <f>#REF!</f>
        <v>#REF!</v>
      </c>
      <c r="X43" s="53" t="e">
        <f>#REF!</f>
        <v>#REF!</v>
      </c>
      <c r="Y43" s="53" t="e">
        <f>#REF!</f>
        <v>#REF!</v>
      </c>
      <c r="Z43" s="53" t="e">
        <f>#REF!</f>
        <v>#REF!</v>
      </c>
      <c r="AA43" s="53" t="e">
        <f>#REF!</f>
        <v>#REF!</v>
      </c>
      <c r="AB43" s="53" t="e">
        <f>#REF!</f>
        <v>#REF!</v>
      </c>
      <c r="AC43" s="53" t="e">
        <f>#REF!</f>
        <v>#REF!</v>
      </c>
      <c r="AD43" s="53" t="e">
        <f>#REF!</f>
        <v>#REF!</v>
      </c>
      <c r="AE43" s="53" t="e">
        <f>#REF!</f>
        <v>#REF!</v>
      </c>
      <c r="AF43" s="53" t="e">
        <f>#REF!</f>
        <v>#REF!</v>
      </c>
      <c r="AG43" s="53" t="e">
        <f>#REF!</f>
        <v>#REF!</v>
      </c>
      <c r="AH43" s="53" t="e">
        <f>#REF!</f>
        <v>#REF!</v>
      </c>
      <c r="AI43" s="53" t="e">
        <f>#REF!</f>
        <v>#REF!</v>
      </c>
      <c r="AJ43" s="53" t="e">
        <f>#REF!</f>
        <v>#REF!</v>
      </c>
      <c r="AK43" s="53" t="e">
        <f>#REF!</f>
        <v>#REF!</v>
      </c>
      <c r="AL43" s="53" t="e">
        <f>#REF!</f>
        <v>#REF!</v>
      </c>
      <c r="AM43" s="53" t="e">
        <f>#REF!</f>
        <v>#REF!</v>
      </c>
      <c r="AN43" s="53" t="e">
        <f>#REF!</f>
        <v>#REF!</v>
      </c>
      <c r="AO43" s="53" t="e">
        <f>#REF!</f>
        <v>#REF!</v>
      </c>
      <c r="AP43" s="53" t="e">
        <f>#REF!</f>
        <v>#REF!</v>
      </c>
      <c r="AQ43" s="53" t="e">
        <f>#REF!</f>
        <v>#REF!</v>
      </c>
      <c r="AR43" s="53" t="e">
        <f>#REF!</f>
        <v>#REF!</v>
      </c>
      <c r="AS43" s="53" t="e">
        <f>#REF!</f>
        <v>#REF!</v>
      </c>
      <c r="AT43" s="53" t="e">
        <f>#REF!</f>
        <v>#REF!</v>
      </c>
      <c r="AU43" s="53" t="e">
        <f>#REF!</f>
        <v>#REF!</v>
      </c>
      <c r="AV43" s="53" t="e">
        <f>#REF!</f>
        <v>#REF!</v>
      </c>
      <c r="AW43" s="53" t="e">
        <f>#REF!</f>
        <v>#REF!</v>
      </c>
      <c r="AX43" s="53" t="e">
        <f>#REF!</f>
        <v>#REF!</v>
      </c>
      <c r="AY43" s="53" t="e">
        <f>#REF!</f>
        <v>#REF!</v>
      </c>
      <c r="AZ43" s="53" t="e">
        <f>#REF!</f>
        <v>#REF!</v>
      </c>
      <c r="BA43" s="53" t="e">
        <f>#REF!</f>
        <v>#REF!</v>
      </c>
      <c r="BB43" s="53" t="e">
        <f>#REF!</f>
        <v>#REF!</v>
      </c>
      <c r="BC43" s="53" t="e">
        <f>#REF!</f>
        <v>#REF!</v>
      </c>
      <c r="BD43" s="53" t="e">
        <f>#REF!</f>
        <v>#REF!</v>
      </c>
      <c r="BE43" s="53" t="e">
        <f>#REF!</f>
        <v>#REF!</v>
      </c>
      <c r="BF43" s="53" t="e">
        <f>#REF!</f>
        <v>#REF!</v>
      </c>
      <c r="BG43" s="53" t="e">
        <f>#REF!</f>
        <v>#REF!</v>
      </c>
      <c r="BH43" s="53" t="e">
        <f>#REF!</f>
        <v>#REF!</v>
      </c>
      <c r="BI43" s="53" t="e">
        <f>#REF!</f>
        <v>#REF!</v>
      </c>
      <c r="BJ43" s="53" t="e">
        <f>#REF!</f>
        <v>#REF!</v>
      </c>
      <c r="BK43" s="53" t="e">
        <f>#REF!</f>
        <v>#REF!</v>
      </c>
      <c r="BL43" s="53" t="e">
        <f>#REF!</f>
        <v>#REF!</v>
      </c>
      <c r="BM43" s="53" t="e">
        <f>#REF!</f>
        <v>#REF!</v>
      </c>
      <c r="BN43" s="53" t="e">
        <f>#REF!</f>
        <v>#REF!</v>
      </c>
      <c r="BO43" s="53" t="e">
        <f>#REF!</f>
        <v>#REF!</v>
      </c>
      <c r="BP43" s="53" t="e">
        <f>#REF!</f>
        <v>#REF!</v>
      </c>
      <c r="BQ43" s="53" t="e">
        <f>#REF!</f>
        <v>#REF!</v>
      </c>
      <c r="BR43" s="53" t="e">
        <f>#REF!</f>
        <v>#REF!</v>
      </c>
      <c r="BS43" s="53" t="e">
        <f>#REF!</f>
        <v>#REF!</v>
      </c>
      <c r="BT43" s="53" t="e">
        <f>#REF!</f>
        <v>#REF!</v>
      </c>
      <c r="BU43" s="53" t="e">
        <f>#REF!</f>
        <v>#REF!</v>
      </c>
      <c r="BV43" s="53" t="e">
        <f>#REF!</f>
        <v>#REF!</v>
      </c>
      <c r="BW43" s="53" t="e">
        <f>#REF!</f>
        <v>#REF!</v>
      </c>
      <c r="BX43" s="53" t="e">
        <f>#REF!</f>
        <v>#REF!</v>
      </c>
      <c r="BY43" s="53" t="e">
        <f>#REF!</f>
        <v>#REF!</v>
      </c>
      <c r="BZ43" s="53" t="e">
        <f>#REF!</f>
        <v>#REF!</v>
      </c>
      <c r="CA43" s="53" t="e">
        <f>#REF!</f>
        <v>#REF!</v>
      </c>
      <c r="CB43" s="53" t="e">
        <f>#REF!</f>
        <v>#REF!</v>
      </c>
      <c r="CC43" s="53" t="e">
        <f>#REF!</f>
        <v>#REF!</v>
      </c>
      <c r="CD43" s="53" t="e">
        <f>#REF!</f>
        <v>#REF!</v>
      </c>
      <c r="CE43" s="53" t="e">
        <f>#REF!</f>
        <v>#REF!</v>
      </c>
      <c r="CF43" s="53" t="e">
        <f>#REF!</f>
        <v>#REF!</v>
      </c>
      <c r="CG43" s="53" t="e">
        <f>#REF!</f>
        <v>#REF!</v>
      </c>
      <c r="CH43" s="53" t="e">
        <f>#REF!</f>
        <v>#REF!</v>
      </c>
      <c r="CI43" s="53" t="e">
        <f>#REF!</f>
        <v>#REF!</v>
      </c>
      <c r="CJ43" s="53" t="e">
        <f>#REF!</f>
        <v>#REF!</v>
      </c>
      <c r="CK43" s="53" t="e">
        <f>#REF!</f>
        <v>#REF!</v>
      </c>
      <c r="CL43" s="53" t="e">
        <f>#REF!</f>
        <v>#REF!</v>
      </c>
      <c r="CM43" s="53" t="e">
        <f>#REF!</f>
        <v>#REF!</v>
      </c>
      <c r="CN43" s="53" t="e">
        <f>#REF!</f>
        <v>#REF!</v>
      </c>
      <c r="CO43" s="53" t="e">
        <f>#REF!</f>
        <v>#REF!</v>
      </c>
      <c r="CP43" s="53" t="e">
        <f>#REF!</f>
        <v>#REF!</v>
      </c>
      <c r="CQ43" s="53" t="e">
        <f>#REF!</f>
        <v>#REF!</v>
      </c>
      <c r="CR43" s="53" t="e">
        <f>#REF!</f>
        <v>#REF!</v>
      </c>
      <c r="CS43" s="53" t="e">
        <f>#REF!</f>
        <v>#REF!</v>
      </c>
      <c r="CT43" s="53" t="e">
        <f>#REF!</f>
        <v>#REF!</v>
      </c>
      <c r="CU43" s="53" t="e">
        <f>#REF!</f>
        <v>#REF!</v>
      </c>
      <c r="CV43" s="53" t="e">
        <f>#REF!</f>
        <v>#REF!</v>
      </c>
      <c r="CW43" s="53" t="e">
        <f>#REF!</f>
        <v>#REF!</v>
      </c>
      <c r="CX43" s="53" t="e">
        <f>#REF!</f>
        <v>#REF!</v>
      </c>
      <c r="CY43" s="53" t="e">
        <f>#REF!</f>
        <v>#REF!</v>
      </c>
      <c r="CZ43" s="53" t="e">
        <f>#REF!</f>
        <v>#REF!</v>
      </c>
      <c r="DA43" s="53" t="e">
        <f>#REF!</f>
        <v>#REF!</v>
      </c>
      <c r="DB43" s="53" t="e">
        <f>#REF!</f>
        <v>#REF!</v>
      </c>
      <c r="DC43" s="53" t="e">
        <f>#REF!</f>
        <v>#REF!</v>
      </c>
      <c r="DD43" s="53" t="e">
        <f>#REF!</f>
        <v>#REF!</v>
      </c>
      <c r="DE43" s="53" t="e">
        <f>#REF!</f>
        <v>#REF!</v>
      </c>
      <c r="DF43" s="53" t="e">
        <f>#REF!</f>
        <v>#REF!</v>
      </c>
      <c r="DG43" s="53" t="e">
        <f>#REF!</f>
        <v>#REF!</v>
      </c>
      <c r="DH43" s="53" t="e">
        <f>#REF!</f>
        <v>#REF!</v>
      </c>
      <c r="DI43" s="53" t="e">
        <f>#REF!</f>
        <v>#REF!</v>
      </c>
      <c r="DJ43" s="53" t="e">
        <f>#REF!</f>
        <v>#REF!</v>
      </c>
      <c r="DK43" s="53" t="e">
        <f>#REF!</f>
        <v>#REF!</v>
      </c>
      <c r="DL43" s="53" t="e">
        <f>#REF!</f>
        <v>#REF!</v>
      </c>
      <c r="DM43" s="53" t="e">
        <f>#REF!</f>
        <v>#REF!</v>
      </c>
      <c r="DN43" s="53" t="e">
        <f>#REF!</f>
        <v>#REF!</v>
      </c>
      <c r="DO43" s="53" t="e">
        <f>#REF!</f>
        <v>#REF!</v>
      </c>
      <c r="DP43" s="53" t="e">
        <f>#REF!</f>
        <v>#REF!</v>
      </c>
      <c r="DQ43" s="53" t="e">
        <f>#REF!</f>
        <v>#REF!</v>
      </c>
      <c r="DR43" s="53" t="e">
        <f>#REF!</f>
        <v>#REF!</v>
      </c>
      <c r="DS43" s="53" t="e">
        <f>#REF!</f>
        <v>#REF!</v>
      </c>
      <c r="DT43" s="53" t="e">
        <f>#REF!</f>
        <v>#REF!</v>
      </c>
      <c r="DU43" s="53" t="e">
        <f>#REF!</f>
        <v>#REF!</v>
      </c>
      <c r="DV43" s="53" t="e">
        <f>#REF!</f>
        <v>#REF!</v>
      </c>
      <c r="DW43" s="53" t="e">
        <f>#REF!</f>
        <v>#REF!</v>
      </c>
      <c r="DX43" s="53" t="e">
        <f>#REF!</f>
        <v>#REF!</v>
      </c>
      <c r="DY43" s="53" t="e">
        <f>#REF!</f>
        <v>#REF!</v>
      </c>
      <c r="DZ43" s="53" t="e">
        <f>#REF!</f>
        <v>#REF!</v>
      </c>
      <c r="EA43" s="53" t="e">
        <f>#REF!</f>
        <v>#REF!</v>
      </c>
      <c r="EB43" s="53" t="e">
        <f>#REF!</f>
        <v>#REF!</v>
      </c>
      <c r="EC43" s="53" t="e">
        <f>#REF!</f>
        <v>#REF!</v>
      </c>
      <c r="ED43" s="53" t="e">
        <f>#REF!</f>
        <v>#REF!</v>
      </c>
      <c r="EE43" s="53" t="e">
        <f>#REF!</f>
        <v>#REF!</v>
      </c>
      <c r="EF43" s="53" t="e">
        <f>#REF!</f>
        <v>#REF!</v>
      </c>
      <c r="EG43" s="53" t="e">
        <f>#REF!</f>
        <v>#REF!</v>
      </c>
      <c r="EH43" s="53" t="e">
        <f>#REF!</f>
        <v>#REF!</v>
      </c>
      <c r="EI43" s="53" t="e">
        <f>#REF!</f>
        <v>#REF!</v>
      </c>
      <c r="EJ43" s="53" t="e">
        <f>#REF!</f>
        <v>#REF!</v>
      </c>
      <c r="EK43" s="53" t="e">
        <f>#REF!</f>
        <v>#REF!</v>
      </c>
      <c r="EL43" s="53" t="e">
        <f>#REF!</f>
        <v>#REF!</v>
      </c>
      <c r="EM43" s="53" t="e">
        <f>#REF!</f>
        <v>#REF!</v>
      </c>
      <c r="EN43" s="53" t="e">
        <f>#REF!</f>
        <v>#REF!</v>
      </c>
      <c r="EO43" s="53" t="e">
        <f>#REF!</f>
        <v>#REF!</v>
      </c>
      <c r="EP43" s="53" t="e">
        <f>#REF!</f>
        <v>#REF!</v>
      </c>
      <c r="EQ43" s="53" t="e">
        <f>#REF!</f>
        <v>#REF!</v>
      </c>
      <c r="ER43" s="53" t="e">
        <f>#REF!</f>
        <v>#REF!</v>
      </c>
      <c r="ES43" s="53" t="e">
        <f>#REF!</f>
        <v>#REF!</v>
      </c>
      <c r="ET43" s="53" t="e">
        <f>#REF!</f>
        <v>#REF!</v>
      </c>
      <c r="EU43" s="53" t="e">
        <f>#REF!</f>
        <v>#REF!</v>
      </c>
      <c r="EV43" s="53" t="e">
        <f>#REF!</f>
        <v>#REF!</v>
      </c>
      <c r="EW43" s="53" t="e">
        <f>#REF!</f>
        <v>#REF!</v>
      </c>
      <c r="EX43" s="53" t="e">
        <f>#REF!</f>
        <v>#REF!</v>
      </c>
      <c r="EY43" s="53" t="e">
        <f>#REF!</f>
        <v>#REF!</v>
      </c>
      <c r="EZ43" s="53" t="e">
        <f>#REF!</f>
        <v>#REF!</v>
      </c>
      <c r="FA43" s="53" t="e">
        <f>#REF!</f>
        <v>#REF!</v>
      </c>
      <c r="FB43" s="53" t="e">
        <f>#REF!</f>
        <v>#REF!</v>
      </c>
      <c r="FC43" s="53" t="e">
        <f>#REF!</f>
        <v>#REF!</v>
      </c>
      <c r="FD43" s="53" t="e">
        <f>#REF!</f>
        <v>#REF!</v>
      </c>
      <c r="FE43" s="53" t="e">
        <f>#REF!</f>
        <v>#REF!</v>
      </c>
      <c r="FF43" s="53" t="e">
        <f>#REF!</f>
        <v>#REF!</v>
      </c>
      <c r="FG43" s="53" t="e">
        <f>#REF!</f>
        <v>#REF!</v>
      </c>
      <c r="FH43" s="53" t="e">
        <f>#REF!</f>
        <v>#REF!</v>
      </c>
      <c r="FI43" s="53" t="e">
        <f>#REF!</f>
        <v>#REF!</v>
      </c>
      <c r="FJ43" s="53" t="e">
        <f>#REF!</f>
        <v>#REF!</v>
      </c>
      <c r="FK43" s="53" t="e">
        <f>#REF!</f>
        <v>#REF!</v>
      </c>
      <c r="FL43" s="53" t="e">
        <f>#REF!</f>
        <v>#REF!</v>
      </c>
      <c r="FM43" s="53" t="e">
        <f>#REF!</f>
        <v>#REF!</v>
      </c>
      <c r="FN43" s="53" t="e">
        <f>#REF!</f>
        <v>#REF!</v>
      </c>
      <c r="FO43" s="53" t="e">
        <f>#REF!</f>
        <v>#REF!</v>
      </c>
      <c r="FP43" s="53" t="e">
        <f>#REF!</f>
        <v>#REF!</v>
      </c>
      <c r="FQ43" s="53" t="e">
        <f>#REF!</f>
        <v>#REF!</v>
      </c>
      <c r="FR43" s="53" t="e">
        <f>#REF!</f>
        <v>#REF!</v>
      </c>
      <c r="FS43" s="53" t="e">
        <f>#REF!</f>
        <v>#REF!</v>
      </c>
      <c r="FT43" s="53" t="e">
        <f>#REF!</f>
        <v>#REF!</v>
      </c>
      <c r="FU43" s="53" t="e">
        <f>#REF!</f>
        <v>#REF!</v>
      </c>
      <c r="FV43" s="53" t="e">
        <f>#REF!</f>
        <v>#REF!</v>
      </c>
      <c r="FW43" s="53" t="e">
        <f>#REF!</f>
        <v>#REF!</v>
      </c>
      <c r="FX43" s="53" t="e">
        <f>#REF!</f>
        <v>#REF!</v>
      </c>
      <c r="FY43" s="53" t="e">
        <f>#REF!</f>
        <v>#REF!</v>
      </c>
      <c r="FZ43" s="53" t="e">
        <f>#REF!</f>
        <v>#REF!</v>
      </c>
      <c r="GA43" s="53" t="e">
        <f>#REF!</f>
        <v>#REF!</v>
      </c>
      <c r="GB43" s="53" t="e">
        <f>#REF!</f>
        <v>#REF!</v>
      </c>
      <c r="GC43" s="53" t="e">
        <f>#REF!</f>
        <v>#REF!</v>
      </c>
      <c r="GD43" s="53" t="e">
        <f>#REF!</f>
        <v>#REF!</v>
      </c>
      <c r="GE43" s="53" t="e">
        <f>#REF!</f>
        <v>#REF!</v>
      </c>
      <c r="GF43" s="53" t="e">
        <f>#REF!</f>
        <v>#REF!</v>
      </c>
      <c r="GG43" s="53" t="e">
        <f>#REF!</f>
        <v>#REF!</v>
      </c>
      <c r="GH43" s="53" t="e">
        <f>#REF!</f>
        <v>#REF!</v>
      </c>
      <c r="GI43" s="53" t="e">
        <f>#REF!</f>
        <v>#REF!</v>
      </c>
      <c r="GJ43" s="53" t="e">
        <f>#REF!</f>
        <v>#REF!</v>
      </c>
      <c r="GK43" s="53" t="e">
        <f>#REF!</f>
        <v>#REF!</v>
      </c>
      <c r="GL43" s="53" t="e">
        <f>#REF!</f>
        <v>#REF!</v>
      </c>
      <c r="GM43" s="53" t="e">
        <f>#REF!</f>
        <v>#REF!</v>
      </c>
      <c r="GN43" s="53" t="e">
        <f>#REF!</f>
        <v>#REF!</v>
      </c>
      <c r="GO43" s="53" t="e">
        <f>#REF!</f>
        <v>#REF!</v>
      </c>
      <c r="GP43" s="53" t="e">
        <f>#REF!</f>
        <v>#REF!</v>
      </c>
      <c r="GQ43" s="53" t="e">
        <f>#REF!</f>
        <v>#REF!</v>
      </c>
      <c r="GR43" s="53" t="e">
        <f>#REF!</f>
        <v>#REF!</v>
      </c>
      <c r="GS43" s="53" t="e">
        <f>#REF!</f>
        <v>#REF!</v>
      </c>
      <c r="GT43" s="53" t="e">
        <f>#REF!</f>
        <v>#REF!</v>
      </c>
      <c r="GU43" s="53" t="e">
        <f>#REF!</f>
        <v>#REF!</v>
      </c>
      <c r="GV43" s="53" t="e">
        <f>#REF!</f>
        <v>#REF!</v>
      </c>
      <c r="GW43" s="53" t="e">
        <f>#REF!</f>
        <v>#REF!</v>
      </c>
      <c r="GX43" s="53" t="e">
        <f>#REF!</f>
        <v>#REF!</v>
      </c>
      <c r="GY43" s="53" t="e">
        <f>#REF!</f>
        <v>#REF!</v>
      </c>
      <c r="GZ43" s="53" t="e">
        <f>#REF!</f>
        <v>#REF!</v>
      </c>
      <c r="HA43" s="53" t="e">
        <f>#REF!</f>
        <v>#REF!</v>
      </c>
      <c r="HB43" s="53" t="e">
        <f>#REF!</f>
        <v>#REF!</v>
      </c>
      <c r="HC43" s="53" t="e">
        <f>#REF!</f>
        <v>#REF!</v>
      </c>
      <c r="HD43" s="53" t="e">
        <f>#REF!</f>
        <v>#REF!</v>
      </c>
      <c r="HE43" s="53" t="e">
        <f>#REF!</f>
        <v>#REF!</v>
      </c>
      <c r="HF43" s="53" t="e">
        <f>#REF!</f>
        <v>#REF!</v>
      </c>
      <c r="HG43" s="53" t="e">
        <f>#REF!</f>
        <v>#REF!</v>
      </c>
      <c r="HH43" s="53" t="e">
        <f>#REF!</f>
        <v>#REF!</v>
      </c>
      <c r="HI43" s="53" t="e">
        <f>#REF!</f>
        <v>#REF!</v>
      </c>
      <c r="HJ43" s="53" t="e">
        <f>#REF!</f>
        <v>#REF!</v>
      </c>
      <c r="HK43" s="53" t="e">
        <f>#REF!</f>
        <v>#REF!</v>
      </c>
      <c r="HL43" s="53" t="e">
        <f>#REF!</f>
        <v>#REF!</v>
      </c>
      <c r="HM43" s="53" t="e">
        <f>#REF!</f>
        <v>#REF!</v>
      </c>
      <c r="HN43" s="53" t="e">
        <f>#REF!</f>
        <v>#REF!</v>
      </c>
      <c r="HO43" s="53" t="e">
        <f>#REF!</f>
        <v>#REF!</v>
      </c>
      <c r="HP43" s="53" t="e">
        <f>#REF!</f>
        <v>#REF!</v>
      </c>
      <c r="HQ43" s="53" t="e">
        <f>#REF!</f>
        <v>#REF!</v>
      </c>
      <c r="HR43" s="53" t="e">
        <f>#REF!</f>
        <v>#REF!</v>
      </c>
      <c r="HS43" s="53" t="e">
        <f>#REF!</f>
        <v>#REF!</v>
      </c>
      <c r="HT43" s="53" t="e">
        <f>#REF!</f>
        <v>#REF!</v>
      </c>
      <c r="HU43" s="53" t="e">
        <f>#REF!</f>
        <v>#REF!</v>
      </c>
      <c r="HV43" s="53" t="e">
        <f>#REF!</f>
        <v>#REF!</v>
      </c>
      <c r="HW43" s="53" t="e">
        <f>#REF!</f>
        <v>#REF!</v>
      </c>
      <c r="HX43" s="53" t="e">
        <f>#REF!</f>
        <v>#REF!</v>
      </c>
      <c r="HY43" s="53" t="e">
        <f>#REF!</f>
        <v>#REF!</v>
      </c>
      <c r="HZ43" s="53" t="e">
        <f>#REF!</f>
        <v>#REF!</v>
      </c>
      <c r="IA43" s="53" t="e">
        <f>#REF!</f>
        <v>#REF!</v>
      </c>
      <c r="IB43" s="53" t="e">
        <f>#REF!</f>
        <v>#REF!</v>
      </c>
      <c r="IC43" s="53" t="e">
        <f>#REF!</f>
        <v>#REF!</v>
      </c>
      <c r="ID43" s="53" t="e">
        <f>#REF!</f>
        <v>#REF!</v>
      </c>
      <c r="IE43" s="53" t="e">
        <f>#REF!</f>
        <v>#REF!</v>
      </c>
      <c r="IF43" s="53" t="e">
        <f>#REF!</f>
        <v>#REF!</v>
      </c>
      <c r="IG43" s="53" t="e">
        <f>#REF!</f>
        <v>#REF!</v>
      </c>
      <c r="IH43" s="53" t="e">
        <f>#REF!</f>
        <v>#REF!</v>
      </c>
      <c r="II43" s="53" t="e">
        <f>#REF!</f>
        <v>#REF!</v>
      </c>
      <c r="IJ43" s="53" t="e">
        <f>#REF!</f>
        <v>#REF!</v>
      </c>
      <c r="IK43" s="53" t="e">
        <f>#REF!</f>
        <v>#REF!</v>
      </c>
      <c r="IL43" s="53" t="e">
        <f>#REF!</f>
        <v>#REF!</v>
      </c>
      <c r="IM43" s="53" t="e">
        <f>#REF!</f>
        <v>#REF!</v>
      </c>
      <c r="IN43" s="53" t="e">
        <f>#REF!</f>
        <v>#REF!</v>
      </c>
      <c r="IO43" s="53" t="e">
        <f>#REF!</f>
        <v>#REF!</v>
      </c>
      <c r="IP43" s="53" t="e">
        <f>#REF!</f>
        <v>#REF!</v>
      </c>
      <c r="IQ43" s="53" t="e">
        <f>#REF!</f>
        <v>#REF!</v>
      </c>
      <c r="IR43" s="53" t="e">
        <f>#REF!</f>
        <v>#REF!</v>
      </c>
      <c r="IS43" s="53" t="e">
        <f>#REF!</f>
        <v>#REF!</v>
      </c>
      <c r="IT43" s="53" t="e">
        <f>#REF!</f>
        <v>#REF!</v>
      </c>
      <c r="IU43" s="53" t="e">
        <f>#REF!</f>
        <v>#REF!</v>
      </c>
      <c r="IV43" s="53" t="s">
        <v>168</v>
      </c>
    </row>
    <row r="44" spans="1:256" s="56" customFormat="1" ht="61.5" customHeight="1">
      <c r="A44" s="9"/>
      <c r="B44" s="70" t="s">
        <v>240</v>
      </c>
      <c r="C44" s="23" t="s">
        <v>167</v>
      </c>
      <c r="D44" s="18" t="s">
        <v>15</v>
      </c>
      <c r="E44" s="18" t="s">
        <v>14</v>
      </c>
      <c r="F44" s="18" t="s">
        <v>22</v>
      </c>
      <c r="G44" s="21">
        <v>463.7</v>
      </c>
      <c r="H44" s="53" t="s">
        <v>113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 t="s">
        <v>113</v>
      </c>
    </row>
    <row r="45" spans="1:256" s="33" customFormat="1" ht="35.25" customHeight="1">
      <c r="A45" s="9"/>
      <c r="B45" s="47" t="s">
        <v>169</v>
      </c>
      <c r="C45" s="44" t="s">
        <v>14</v>
      </c>
      <c r="D45" s="50"/>
      <c r="E45" s="50"/>
      <c r="F45" s="50"/>
      <c r="G45" s="54" t="s">
        <v>113</v>
      </c>
      <c r="H45" s="54" t="s">
        <v>113</v>
      </c>
      <c r="I45" s="20">
        <f aca="true" t="shared" si="36" ref="I45:BT45">I46</f>
        <v>0</v>
      </c>
      <c r="J45" s="20">
        <f t="shared" si="36"/>
        <v>0</v>
      </c>
      <c r="K45" s="20">
        <f t="shared" si="36"/>
        <v>0</v>
      </c>
      <c r="L45" s="20">
        <f t="shared" si="36"/>
        <v>0</v>
      </c>
      <c r="M45" s="20">
        <f t="shared" si="36"/>
        <v>0</v>
      </c>
      <c r="N45" s="20">
        <f t="shared" si="36"/>
        <v>0</v>
      </c>
      <c r="O45" s="20">
        <f t="shared" si="36"/>
        <v>0</v>
      </c>
      <c r="P45" s="20">
        <f t="shared" si="36"/>
        <v>0</v>
      </c>
      <c r="Q45" s="20">
        <f t="shared" si="36"/>
        <v>0</v>
      </c>
      <c r="R45" s="20">
        <f t="shared" si="36"/>
        <v>0</v>
      </c>
      <c r="S45" s="20">
        <f t="shared" si="36"/>
        <v>0</v>
      </c>
      <c r="T45" s="20">
        <f t="shared" si="36"/>
        <v>0</v>
      </c>
      <c r="U45" s="20">
        <f t="shared" si="36"/>
        <v>0</v>
      </c>
      <c r="V45" s="20">
        <f t="shared" si="36"/>
        <v>0</v>
      </c>
      <c r="W45" s="20">
        <f t="shared" si="36"/>
        <v>0</v>
      </c>
      <c r="X45" s="20">
        <f t="shared" si="36"/>
        <v>0</v>
      </c>
      <c r="Y45" s="20">
        <f t="shared" si="36"/>
        <v>0</v>
      </c>
      <c r="Z45" s="20">
        <f t="shared" si="36"/>
        <v>0</v>
      </c>
      <c r="AA45" s="20">
        <f t="shared" si="36"/>
        <v>0</v>
      </c>
      <c r="AB45" s="20">
        <f t="shared" si="36"/>
        <v>0</v>
      </c>
      <c r="AC45" s="20">
        <f t="shared" si="36"/>
        <v>0</v>
      </c>
      <c r="AD45" s="20">
        <f t="shared" si="36"/>
        <v>0</v>
      </c>
      <c r="AE45" s="20">
        <f t="shared" si="36"/>
        <v>0</v>
      </c>
      <c r="AF45" s="20">
        <f t="shared" si="36"/>
        <v>0</v>
      </c>
      <c r="AG45" s="20">
        <f t="shared" si="36"/>
        <v>0</v>
      </c>
      <c r="AH45" s="20">
        <f t="shared" si="36"/>
        <v>0</v>
      </c>
      <c r="AI45" s="20">
        <f t="shared" si="36"/>
        <v>0</v>
      </c>
      <c r="AJ45" s="20">
        <f t="shared" si="36"/>
        <v>0</v>
      </c>
      <c r="AK45" s="20">
        <f t="shared" si="36"/>
        <v>0</v>
      </c>
      <c r="AL45" s="20">
        <f t="shared" si="36"/>
        <v>0</v>
      </c>
      <c r="AM45" s="20">
        <f t="shared" si="36"/>
        <v>0</v>
      </c>
      <c r="AN45" s="20">
        <f t="shared" si="36"/>
        <v>0</v>
      </c>
      <c r="AO45" s="20">
        <f t="shared" si="36"/>
        <v>0</v>
      </c>
      <c r="AP45" s="20">
        <f t="shared" si="36"/>
        <v>0</v>
      </c>
      <c r="AQ45" s="20">
        <f t="shared" si="36"/>
        <v>0</v>
      </c>
      <c r="AR45" s="20">
        <f t="shared" si="36"/>
        <v>0</v>
      </c>
      <c r="AS45" s="20">
        <f t="shared" si="36"/>
        <v>0</v>
      </c>
      <c r="AT45" s="20">
        <f t="shared" si="36"/>
        <v>0</v>
      </c>
      <c r="AU45" s="20">
        <f t="shared" si="36"/>
        <v>0</v>
      </c>
      <c r="AV45" s="20">
        <f t="shared" si="36"/>
        <v>0</v>
      </c>
      <c r="AW45" s="20">
        <f t="shared" si="36"/>
        <v>0</v>
      </c>
      <c r="AX45" s="20">
        <f t="shared" si="36"/>
        <v>0</v>
      </c>
      <c r="AY45" s="20">
        <f t="shared" si="36"/>
        <v>0</v>
      </c>
      <c r="AZ45" s="20">
        <f t="shared" si="36"/>
        <v>0</v>
      </c>
      <c r="BA45" s="20">
        <f t="shared" si="36"/>
        <v>0</v>
      </c>
      <c r="BB45" s="20">
        <f t="shared" si="36"/>
        <v>0</v>
      </c>
      <c r="BC45" s="20">
        <f t="shared" si="36"/>
        <v>0</v>
      </c>
      <c r="BD45" s="20">
        <f t="shared" si="36"/>
        <v>0</v>
      </c>
      <c r="BE45" s="20">
        <f t="shared" si="36"/>
        <v>0</v>
      </c>
      <c r="BF45" s="20">
        <f t="shared" si="36"/>
        <v>0</v>
      </c>
      <c r="BG45" s="20">
        <f t="shared" si="36"/>
        <v>0</v>
      </c>
      <c r="BH45" s="20">
        <f t="shared" si="36"/>
        <v>0</v>
      </c>
      <c r="BI45" s="20">
        <f t="shared" si="36"/>
        <v>0</v>
      </c>
      <c r="BJ45" s="20">
        <f t="shared" si="36"/>
        <v>0</v>
      </c>
      <c r="BK45" s="20">
        <f t="shared" si="36"/>
        <v>0</v>
      </c>
      <c r="BL45" s="20">
        <f t="shared" si="36"/>
        <v>0</v>
      </c>
      <c r="BM45" s="20">
        <f t="shared" si="36"/>
        <v>0</v>
      </c>
      <c r="BN45" s="20">
        <f t="shared" si="36"/>
        <v>0</v>
      </c>
      <c r="BO45" s="20">
        <f t="shared" si="36"/>
        <v>0</v>
      </c>
      <c r="BP45" s="20">
        <f t="shared" si="36"/>
        <v>0</v>
      </c>
      <c r="BQ45" s="20">
        <f t="shared" si="36"/>
        <v>0</v>
      </c>
      <c r="BR45" s="20">
        <f t="shared" si="36"/>
        <v>0</v>
      </c>
      <c r="BS45" s="20">
        <f t="shared" si="36"/>
        <v>0</v>
      </c>
      <c r="BT45" s="20">
        <f t="shared" si="36"/>
        <v>0</v>
      </c>
      <c r="BU45" s="20">
        <f aca="true" t="shared" si="37" ref="BU45:EF45">BU46</f>
        <v>0</v>
      </c>
      <c r="BV45" s="20">
        <f t="shared" si="37"/>
        <v>0</v>
      </c>
      <c r="BW45" s="20">
        <f t="shared" si="37"/>
        <v>0</v>
      </c>
      <c r="BX45" s="20">
        <f t="shared" si="37"/>
        <v>0</v>
      </c>
      <c r="BY45" s="20">
        <f t="shared" si="37"/>
        <v>0</v>
      </c>
      <c r="BZ45" s="20">
        <f t="shared" si="37"/>
        <v>0</v>
      </c>
      <c r="CA45" s="20">
        <f t="shared" si="37"/>
        <v>0</v>
      </c>
      <c r="CB45" s="20">
        <f t="shared" si="37"/>
        <v>0</v>
      </c>
      <c r="CC45" s="20">
        <f t="shared" si="37"/>
        <v>0</v>
      </c>
      <c r="CD45" s="20">
        <f t="shared" si="37"/>
        <v>0</v>
      </c>
      <c r="CE45" s="20">
        <f t="shared" si="37"/>
        <v>0</v>
      </c>
      <c r="CF45" s="20">
        <f t="shared" si="37"/>
        <v>0</v>
      </c>
      <c r="CG45" s="20">
        <f t="shared" si="37"/>
        <v>0</v>
      </c>
      <c r="CH45" s="20">
        <f t="shared" si="37"/>
        <v>0</v>
      </c>
      <c r="CI45" s="20">
        <f t="shared" si="37"/>
        <v>0</v>
      </c>
      <c r="CJ45" s="20">
        <f t="shared" si="37"/>
        <v>0</v>
      </c>
      <c r="CK45" s="20">
        <f t="shared" si="37"/>
        <v>0</v>
      </c>
      <c r="CL45" s="20">
        <f t="shared" si="37"/>
        <v>0</v>
      </c>
      <c r="CM45" s="20">
        <f t="shared" si="37"/>
        <v>0</v>
      </c>
      <c r="CN45" s="20">
        <f t="shared" si="37"/>
        <v>0</v>
      </c>
      <c r="CO45" s="20">
        <f t="shared" si="37"/>
        <v>0</v>
      </c>
      <c r="CP45" s="20">
        <f t="shared" si="37"/>
        <v>0</v>
      </c>
      <c r="CQ45" s="20">
        <f t="shared" si="37"/>
        <v>0</v>
      </c>
      <c r="CR45" s="20">
        <f t="shared" si="37"/>
        <v>0</v>
      </c>
      <c r="CS45" s="20">
        <f t="shared" si="37"/>
        <v>0</v>
      </c>
      <c r="CT45" s="20">
        <f t="shared" si="37"/>
        <v>0</v>
      </c>
      <c r="CU45" s="20">
        <f t="shared" si="37"/>
        <v>0</v>
      </c>
      <c r="CV45" s="20">
        <f t="shared" si="37"/>
        <v>0</v>
      </c>
      <c r="CW45" s="20">
        <f t="shared" si="37"/>
        <v>0</v>
      </c>
      <c r="CX45" s="20">
        <f t="shared" si="37"/>
        <v>0</v>
      </c>
      <c r="CY45" s="20">
        <f t="shared" si="37"/>
        <v>0</v>
      </c>
      <c r="CZ45" s="20">
        <f t="shared" si="37"/>
        <v>0</v>
      </c>
      <c r="DA45" s="20">
        <f t="shared" si="37"/>
        <v>0</v>
      </c>
      <c r="DB45" s="20">
        <f t="shared" si="37"/>
        <v>0</v>
      </c>
      <c r="DC45" s="20">
        <f t="shared" si="37"/>
        <v>0</v>
      </c>
      <c r="DD45" s="20">
        <f t="shared" si="37"/>
        <v>0</v>
      </c>
      <c r="DE45" s="20">
        <f t="shared" si="37"/>
        <v>0</v>
      </c>
      <c r="DF45" s="20">
        <f t="shared" si="37"/>
        <v>0</v>
      </c>
      <c r="DG45" s="20">
        <f t="shared" si="37"/>
        <v>0</v>
      </c>
      <c r="DH45" s="20">
        <f t="shared" si="37"/>
        <v>0</v>
      </c>
      <c r="DI45" s="20">
        <f t="shared" si="37"/>
        <v>0</v>
      </c>
      <c r="DJ45" s="20">
        <f t="shared" si="37"/>
        <v>0</v>
      </c>
      <c r="DK45" s="20">
        <f t="shared" si="37"/>
        <v>0</v>
      </c>
      <c r="DL45" s="20">
        <f t="shared" si="37"/>
        <v>0</v>
      </c>
      <c r="DM45" s="20">
        <f t="shared" si="37"/>
        <v>0</v>
      </c>
      <c r="DN45" s="20">
        <f t="shared" si="37"/>
        <v>0</v>
      </c>
      <c r="DO45" s="20">
        <f t="shared" si="37"/>
        <v>0</v>
      </c>
      <c r="DP45" s="20">
        <f t="shared" si="37"/>
        <v>0</v>
      </c>
      <c r="DQ45" s="20">
        <f t="shared" si="37"/>
        <v>0</v>
      </c>
      <c r="DR45" s="20">
        <f t="shared" si="37"/>
        <v>0</v>
      </c>
      <c r="DS45" s="20">
        <f t="shared" si="37"/>
        <v>0</v>
      </c>
      <c r="DT45" s="20">
        <f t="shared" si="37"/>
        <v>0</v>
      </c>
      <c r="DU45" s="20">
        <f t="shared" si="37"/>
        <v>0</v>
      </c>
      <c r="DV45" s="20">
        <f t="shared" si="37"/>
        <v>0</v>
      </c>
      <c r="DW45" s="20">
        <f t="shared" si="37"/>
        <v>0</v>
      </c>
      <c r="DX45" s="20">
        <f t="shared" si="37"/>
        <v>0</v>
      </c>
      <c r="DY45" s="20">
        <f t="shared" si="37"/>
        <v>0</v>
      </c>
      <c r="DZ45" s="20">
        <f t="shared" si="37"/>
        <v>0</v>
      </c>
      <c r="EA45" s="20">
        <f t="shared" si="37"/>
        <v>0</v>
      </c>
      <c r="EB45" s="20">
        <f t="shared" si="37"/>
        <v>0</v>
      </c>
      <c r="EC45" s="20">
        <f t="shared" si="37"/>
        <v>0</v>
      </c>
      <c r="ED45" s="20">
        <f t="shared" si="37"/>
        <v>0</v>
      </c>
      <c r="EE45" s="20">
        <f t="shared" si="37"/>
        <v>0</v>
      </c>
      <c r="EF45" s="20">
        <f t="shared" si="37"/>
        <v>0</v>
      </c>
      <c r="EG45" s="20">
        <f aca="true" t="shared" si="38" ref="EG45:GR45">EG46</f>
        <v>0</v>
      </c>
      <c r="EH45" s="20">
        <f t="shared" si="38"/>
        <v>0</v>
      </c>
      <c r="EI45" s="20">
        <f t="shared" si="38"/>
        <v>0</v>
      </c>
      <c r="EJ45" s="20">
        <f t="shared" si="38"/>
        <v>0</v>
      </c>
      <c r="EK45" s="20">
        <f t="shared" si="38"/>
        <v>0</v>
      </c>
      <c r="EL45" s="20">
        <f t="shared" si="38"/>
        <v>0</v>
      </c>
      <c r="EM45" s="20">
        <f t="shared" si="38"/>
        <v>0</v>
      </c>
      <c r="EN45" s="20">
        <f t="shared" si="38"/>
        <v>0</v>
      </c>
      <c r="EO45" s="20">
        <f t="shared" si="38"/>
        <v>0</v>
      </c>
      <c r="EP45" s="20">
        <f t="shared" si="38"/>
        <v>0</v>
      </c>
      <c r="EQ45" s="20">
        <f t="shared" si="38"/>
        <v>0</v>
      </c>
      <c r="ER45" s="20">
        <f t="shared" si="38"/>
        <v>0</v>
      </c>
      <c r="ES45" s="20">
        <f t="shared" si="38"/>
        <v>0</v>
      </c>
      <c r="ET45" s="20">
        <f t="shared" si="38"/>
        <v>0</v>
      </c>
      <c r="EU45" s="20">
        <f t="shared" si="38"/>
        <v>0</v>
      </c>
      <c r="EV45" s="20">
        <f t="shared" si="38"/>
        <v>0</v>
      </c>
      <c r="EW45" s="20">
        <f t="shared" si="38"/>
        <v>0</v>
      </c>
      <c r="EX45" s="20">
        <f t="shared" si="38"/>
        <v>0</v>
      </c>
      <c r="EY45" s="20">
        <f t="shared" si="38"/>
        <v>0</v>
      </c>
      <c r="EZ45" s="20">
        <f t="shared" si="38"/>
        <v>0</v>
      </c>
      <c r="FA45" s="20">
        <f t="shared" si="38"/>
        <v>0</v>
      </c>
      <c r="FB45" s="20">
        <f t="shared" si="38"/>
        <v>0</v>
      </c>
      <c r="FC45" s="20">
        <f t="shared" si="38"/>
        <v>0</v>
      </c>
      <c r="FD45" s="20">
        <f t="shared" si="38"/>
        <v>0</v>
      </c>
      <c r="FE45" s="20">
        <f t="shared" si="38"/>
        <v>0</v>
      </c>
      <c r="FF45" s="20">
        <f t="shared" si="38"/>
        <v>0</v>
      </c>
      <c r="FG45" s="20">
        <f t="shared" si="38"/>
        <v>0</v>
      </c>
      <c r="FH45" s="20">
        <f t="shared" si="38"/>
        <v>0</v>
      </c>
      <c r="FI45" s="20">
        <f t="shared" si="38"/>
        <v>0</v>
      </c>
      <c r="FJ45" s="20">
        <f t="shared" si="38"/>
        <v>0</v>
      </c>
      <c r="FK45" s="20">
        <f t="shared" si="38"/>
        <v>0</v>
      </c>
      <c r="FL45" s="20">
        <f t="shared" si="38"/>
        <v>0</v>
      </c>
      <c r="FM45" s="20">
        <f t="shared" si="38"/>
        <v>0</v>
      </c>
      <c r="FN45" s="20">
        <f t="shared" si="38"/>
        <v>0</v>
      </c>
      <c r="FO45" s="20">
        <f t="shared" si="38"/>
        <v>0</v>
      </c>
      <c r="FP45" s="20">
        <f t="shared" si="38"/>
        <v>0</v>
      </c>
      <c r="FQ45" s="20">
        <f t="shared" si="38"/>
        <v>0</v>
      </c>
      <c r="FR45" s="20">
        <f t="shared" si="38"/>
        <v>0</v>
      </c>
      <c r="FS45" s="20">
        <f t="shared" si="38"/>
        <v>0</v>
      </c>
      <c r="FT45" s="20">
        <f t="shared" si="38"/>
        <v>0</v>
      </c>
      <c r="FU45" s="20">
        <f t="shared" si="38"/>
        <v>0</v>
      </c>
      <c r="FV45" s="20">
        <f t="shared" si="38"/>
        <v>0</v>
      </c>
      <c r="FW45" s="20">
        <f t="shared" si="38"/>
        <v>0</v>
      </c>
      <c r="FX45" s="20">
        <f t="shared" si="38"/>
        <v>0</v>
      </c>
      <c r="FY45" s="20">
        <f t="shared" si="38"/>
        <v>0</v>
      </c>
      <c r="FZ45" s="20">
        <f t="shared" si="38"/>
        <v>0</v>
      </c>
      <c r="GA45" s="20">
        <f t="shared" si="38"/>
        <v>0</v>
      </c>
      <c r="GB45" s="20">
        <f t="shared" si="38"/>
        <v>0</v>
      </c>
      <c r="GC45" s="20">
        <f t="shared" si="38"/>
        <v>0</v>
      </c>
      <c r="GD45" s="20">
        <f t="shared" si="38"/>
        <v>0</v>
      </c>
      <c r="GE45" s="20">
        <f t="shared" si="38"/>
        <v>0</v>
      </c>
      <c r="GF45" s="20">
        <f t="shared" si="38"/>
        <v>0</v>
      </c>
      <c r="GG45" s="20">
        <f t="shared" si="38"/>
        <v>0</v>
      </c>
      <c r="GH45" s="20">
        <f t="shared" si="38"/>
        <v>0</v>
      </c>
      <c r="GI45" s="20">
        <f t="shared" si="38"/>
        <v>0</v>
      </c>
      <c r="GJ45" s="20">
        <f t="shared" si="38"/>
        <v>0</v>
      </c>
      <c r="GK45" s="20">
        <f t="shared" si="38"/>
        <v>0</v>
      </c>
      <c r="GL45" s="20">
        <f t="shared" si="38"/>
        <v>0</v>
      </c>
      <c r="GM45" s="20">
        <f t="shared" si="38"/>
        <v>0</v>
      </c>
      <c r="GN45" s="20">
        <f t="shared" si="38"/>
        <v>0</v>
      </c>
      <c r="GO45" s="20">
        <f t="shared" si="38"/>
        <v>0</v>
      </c>
      <c r="GP45" s="20">
        <f t="shared" si="38"/>
        <v>0</v>
      </c>
      <c r="GQ45" s="20">
        <f t="shared" si="38"/>
        <v>0</v>
      </c>
      <c r="GR45" s="20">
        <f t="shared" si="38"/>
        <v>0</v>
      </c>
      <c r="GS45" s="20">
        <f aca="true" t="shared" si="39" ref="GS45:IV45">GS46</f>
        <v>0</v>
      </c>
      <c r="GT45" s="20">
        <f t="shared" si="39"/>
        <v>0</v>
      </c>
      <c r="GU45" s="20">
        <f t="shared" si="39"/>
        <v>0</v>
      </c>
      <c r="GV45" s="20">
        <f t="shared" si="39"/>
        <v>0</v>
      </c>
      <c r="GW45" s="20">
        <f t="shared" si="39"/>
        <v>0</v>
      </c>
      <c r="GX45" s="20">
        <f t="shared" si="39"/>
        <v>0</v>
      </c>
      <c r="GY45" s="20">
        <f t="shared" si="39"/>
        <v>0</v>
      </c>
      <c r="GZ45" s="20">
        <f t="shared" si="39"/>
        <v>0</v>
      </c>
      <c r="HA45" s="20">
        <f t="shared" si="39"/>
        <v>0</v>
      </c>
      <c r="HB45" s="20">
        <f t="shared" si="39"/>
        <v>0</v>
      </c>
      <c r="HC45" s="20">
        <f t="shared" si="39"/>
        <v>0</v>
      </c>
      <c r="HD45" s="20">
        <f t="shared" si="39"/>
        <v>0</v>
      </c>
      <c r="HE45" s="20">
        <f t="shared" si="39"/>
        <v>0</v>
      </c>
      <c r="HF45" s="20">
        <f t="shared" si="39"/>
        <v>0</v>
      </c>
      <c r="HG45" s="20">
        <f t="shared" si="39"/>
        <v>0</v>
      </c>
      <c r="HH45" s="20">
        <f t="shared" si="39"/>
        <v>0</v>
      </c>
      <c r="HI45" s="20">
        <f t="shared" si="39"/>
        <v>0</v>
      </c>
      <c r="HJ45" s="20">
        <f t="shared" si="39"/>
        <v>0</v>
      </c>
      <c r="HK45" s="20">
        <f t="shared" si="39"/>
        <v>0</v>
      </c>
      <c r="HL45" s="20">
        <f t="shared" si="39"/>
        <v>0</v>
      </c>
      <c r="HM45" s="20">
        <f t="shared" si="39"/>
        <v>0</v>
      </c>
      <c r="HN45" s="20">
        <f t="shared" si="39"/>
        <v>0</v>
      </c>
      <c r="HO45" s="20">
        <f t="shared" si="39"/>
        <v>0</v>
      </c>
      <c r="HP45" s="20">
        <f t="shared" si="39"/>
        <v>0</v>
      </c>
      <c r="HQ45" s="20">
        <f t="shared" si="39"/>
        <v>0</v>
      </c>
      <c r="HR45" s="20">
        <f t="shared" si="39"/>
        <v>0</v>
      </c>
      <c r="HS45" s="20">
        <f t="shared" si="39"/>
        <v>0</v>
      </c>
      <c r="HT45" s="20">
        <f t="shared" si="39"/>
        <v>0</v>
      </c>
      <c r="HU45" s="20">
        <f t="shared" si="39"/>
        <v>0</v>
      </c>
      <c r="HV45" s="20">
        <f t="shared" si="39"/>
        <v>0</v>
      </c>
      <c r="HW45" s="20">
        <f t="shared" si="39"/>
        <v>0</v>
      </c>
      <c r="HX45" s="20">
        <f t="shared" si="39"/>
        <v>0</v>
      </c>
      <c r="HY45" s="20">
        <f t="shared" si="39"/>
        <v>0</v>
      </c>
      <c r="HZ45" s="20">
        <f t="shared" si="39"/>
        <v>0</v>
      </c>
      <c r="IA45" s="20">
        <f t="shared" si="39"/>
        <v>0</v>
      </c>
      <c r="IB45" s="20">
        <f t="shared" si="39"/>
        <v>0</v>
      </c>
      <c r="IC45" s="20">
        <f t="shared" si="39"/>
        <v>0</v>
      </c>
      <c r="ID45" s="20">
        <f t="shared" si="39"/>
        <v>0</v>
      </c>
      <c r="IE45" s="20">
        <f t="shared" si="39"/>
        <v>0</v>
      </c>
      <c r="IF45" s="20">
        <f t="shared" si="39"/>
        <v>0</v>
      </c>
      <c r="IG45" s="20">
        <f t="shared" si="39"/>
        <v>0</v>
      </c>
      <c r="IH45" s="20">
        <f t="shared" si="39"/>
        <v>0</v>
      </c>
      <c r="II45" s="20">
        <f t="shared" si="39"/>
        <v>0</v>
      </c>
      <c r="IJ45" s="20">
        <f t="shared" si="39"/>
        <v>0</v>
      </c>
      <c r="IK45" s="20">
        <f t="shared" si="39"/>
        <v>0</v>
      </c>
      <c r="IL45" s="20">
        <f t="shared" si="39"/>
        <v>0</v>
      </c>
      <c r="IM45" s="20">
        <f t="shared" si="39"/>
        <v>0</v>
      </c>
      <c r="IN45" s="20">
        <f t="shared" si="39"/>
        <v>0</v>
      </c>
      <c r="IO45" s="20">
        <f t="shared" si="39"/>
        <v>0</v>
      </c>
      <c r="IP45" s="20">
        <f t="shared" si="39"/>
        <v>0</v>
      </c>
      <c r="IQ45" s="20">
        <f t="shared" si="39"/>
        <v>0</v>
      </c>
      <c r="IR45" s="20">
        <f t="shared" si="39"/>
        <v>0</v>
      </c>
      <c r="IS45" s="20">
        <f t="shared" si="39"/>
        <v>0</v>
      </c>
      <c r="IT45" s="20">
        <f t="shared" si="39"/>
        <v>0</v>
      </c>
      <c r="IU45" s="20">
        <f t="shared" si="39"/>
        <v>0</v>
      </c>
      <c r="IV45" s="54" t="str">
        <f t="shared" si="39"/>
        <v>0,0</v>
      </c>
    </row>
    <row r="46" spans="1:256" s="32" customFormat="1" ht="64.5" customHeight="1">
      <c r="A46" s="9"/>
      <c r="B46" s="17" t="s">
        <v>67</v>
      </c>
      <c r="C46" s="24" t="s">
        <v>69</v>
      </c>
      <c r="D46" s="22"/>
      <c r="E46" s="22"/>
      <c r="F46" s="22"/>
      <c r="G46" s="53" t="s">
        <v>113</v>
      </c>
      <c r="H46" s="53" t="s">
        <v>113</v>
      </c>
      <c r="I46" s="21">
        <f aca="true" t="shared" si="40" ref="I46:BS46">I47+I48</f>
        <v>0</v>
      </c>
      <c r="J46" s="21">
        <f t="shared" si="40"/>
        <v>0</v>
      </c>
      <c r="K46" s="21">
        <f t="shared" si="40"/>
        <v>0</v>
      </c>
      <c r="L46" s="21">
        <f t="shared" si="40"/>
        <v>0</v>
      </c>
      <c r="M46" s="21">
        <f t="shared" si="40"/>
        <v>0</v>
      </c>
      <c r="N46" s="21">
        <f t="shared" si="40"/>
        <v>0</v>
      </c>
      <c r="O46" s="21">
        <f t="shared" si="40"/>
        <v>0</v>
      </c>
      <c r="P46" s="21">
        <f t="shared" si="40"/>
        <v>0</v>
      </c>
      <c r="Q46" s="21">
        <f t="shared" si="40"/>
        <v>0</v>
      </c>
      <c r="R46" s="21">
        <f t="shared" si="40"/>
        <v>0</v>
      </c>
      <c r="S46" s="21">
        <f t="shared" si="40"/>
        <v>0</v>
      </c>
      <c r="T46" s="21">
        <f t="shared" si="40"/>
        <v>0</v>
      </c>
      <c r="U46" s="21">
        <f t="shared" si="40"/>
        <v>0</v>
      </c>
      <c r="V46" s="21">
        <f t="shared" si="40"/>
        <v>0</v>
      </c>
      <c r="W46" s="21">
        <f t="shared" si="40"/>
        <v>0</v>
      </c>
      <c r="X46" s="21">
        <f t="shared" si="40"/>
        <v>0</v>
      </c>
      <c r="Y46" s="21">
        <f t="shared" si="40"/>
        <v>0</v>
      </c>
      <c r="Z46" s="21">
        <f t="shared" si="40"/>
        <v>0</v>
      </c>
      <c r="AA46" s="21">
        <f t="shared" si="40"/>
        <v>0</v>
      </c>
      <c r="AB46" s="21">
        <f t="shared" si="40"/>
        <v>0</v>
      </c>
      <c r="AC46" s="21">
        <f t="shared" si="40"/>
        <v>0</v>
      </c>
      <c r="AD46" s="21">
        <f t="shared" si="40"/>
        <v>0</v>
      </c>
      <c r="AE46" s="21">
        <f t="shared" si="40"/>
        <v>0</v>
      </c>
      <c r="AF46" s="21">
        <f t="shared" si="40"/>
        <v>0</v>
      </c>
      <c r="AG46" s="21">
        <f t="shared" si="40"/>
        <v>0</v>
      </c>
      <c r="AH46" s="21">
        <f t="shared" si="40"/>
        <v>0</v>
      </c>
      <c r="AI46" s="21">
        <f t="shared" si="40"/>
        <v>0</v>
      </c>
      <c r="AJ46" s="21">
        <f t="shared" si="40"/>
        <v>0</v>
      </c>
      <c r="AK46" s="21">
        <f t="shared" si="40"/>
        <v>0</v>
      </c>
      <c r="AL46" s="21">
        <f t="shared" si="40"/>
        <v>0</v>
      </c>
      <c r="AM46" s="21">
        <f t="shared" si="40"/>
        <v>0</v>
      </c>
      <c r="AN46" s="21">
        <f t="shared" si="40"/>
        <v>0</v>
      </c>
      <c r="AO46" s="21">
        <f t="shared" si="40"/>
        <v>0</v>
      </c>
      <c r="AP46" s="21">
        <f t="shared" si="40"/>
        <v>0</v>
      </c>
      <c r="AQ46" s="21">
        <f t="shared" si="40"/>
        <v>0</v>
      </c>
      <c r="AR46" s="21">
        <f t="shared" si="40"/>
        <v>0</v>
      </c>
      <c r="AS46" s="21">
        <f t="shared" si="40"/>
        <v>0</v>
      </c>
      <c r="AT46" s="21">
        <f t="shared" si="40"/>
        <v>0</v>
      </c>
      <c r="AU46" s="21">
        <f t="shared" si="40"/>
        <v>0</v>
      </c>
      <c r="AV46" s="21">
        <f t="shared" si="40"/>
        <v>0</v>
      </c>
      <c r="AW46" s="21">
        <f t="shared" si="40"/>
        <v>0</v>
      </c>
      <c r="AX46" s="21">
        <f t="shared" si="40"/>
        <v>0</v>
      </c>
      <c r="AY46" s="21">
        <f t="shared" si="40"/>
        <v>0</v>
      </c>
      <c r="AZ46" s="21">
        <f t="shared" si="40"/>
        <v>0</v>
      </c>
      <c r="BA46" s="21">
        <f t="shared" si="40"/>
        <v>0</v>
      </c>
      <c r="BB46" s="21">
        <f t="shared" si="40"/>
        <v>0</v>
      </c>
      <c r="BC46" s="21">
        <f t="shared" si="40"/>
        <v>0</v>
      </c>
      <c r="BD46" s="21">
        <f t="shared" si="40"/>
        <v>0</v>
      </c>
      <c r="BE46" s="21">
        <f t="shared" si="40"/>
        <v>0</v>
      </c>
      <c r="BF46" s="21">
        <f t="shared" si="40"/>
        <v>0</v>
      </c>
      <c r="BG46" s="21">
        <f t="shared" si="40"/>
        <v>0</v>
      </c>
      <c r="BH46" s="21">
        <f t="shared" si="40"/>
        <v>0</v>
      </c>
      <c r="BI46" s="21">
        <f t="shared" si="40"/>
        <v>0</v>
      </c>
      <c r="BJ46" s="21">
        <f t="shared" si="40"/>
        <v>0</v>
      </c>
      <c r="BK46" s="21">
        <f t="shared" si="40"/>
        <v>0</v>
      </c>
      <c r="BL46" s="21">
        <f t="shared" si="40"/>
        <v>0</v>
      </c>
      <c r="BM46" s="21">
        <f t="shared" si="40"/>
        <v>0</v>
      </c>
      <c r="BN46" s="21">
        <f t="shared" si="40"/>
        <v>0</v>
      </c>
      <c r="BO46" s="21">
        <f t="shared" si="40"/>
        <v>0</v>
      </c>
      <c r="BP46" s="21">
        <f t="shared" si="40"/>
        <v>0</v>
      </c>
      <c r="BQ46" s="21">
        <f t="shared" si="40"/>
        <v>0</v>
      </c>
      <c r="BR46" s="21">
        <f t="shared" si="40"/>
        <v>0</v>
      </c>
      <c r="BS46" s="21">
        <f t="shared" si="40"/>
        <v>0</v>
      </c>
      <c r="BT46" s="21">
        <f aca="true" t="shared" si="41" ref="BT46:EE46">BT47+BT48</f>
        <v>0</v>
      </c>
      <c r="BU46" s="21">
        <f t="shared" si="41"/>
        <v>0</v>
      </c>
      <c r="BV46" s="21">
        <f t="shared" si="41"/>
        <v>0</v>
      </c>
      <c r="BW46" s="21">
        <f t="shared" si="41"/>
        <v>0</v>
      </c>
      <c r="BX46" s="21">
        <f t="shared" si="41"/>
        <v>0</v>
      </c>
      <c r="BY46" s="21">
        <f t="shared" si="41"/>
        <v>0</v>
      </c>
      <c r="BZ46" s="21">
        <f t="shared" si="41"/>
        <v>0</v>
      </c>
      <c r="CA46" s="21">
        <f t="shared" si="41"/>
        <v>0</v>
      </c>
      <c r="CB46" s="21">
        <f t="shared" si="41"/>
        <v>0</v>
      </c>
      <c r="CC46" s="21">
        <f t="shared" si="41"/>
        <v>0</v>
      </c>
      <c r="CD46" s="21">
        <f t="shared" si="41"/>
        <v>0</v>
      </c>
      <c r="CE46" s="21">
        <f t="shared" si="41"/>
        <v>0</v>
      </c>
      <c r="CF46" s="21">
        <f t="shared" si="41"/>
        <v>0</v>
      </c>
      <c r="CG46" s="21">
        <f t="shared" si="41"/>
        <v>0</v>
      </c>
      <c r="CH46" s="21">
        <f t="shared" si="41"/>
        <v>0</v>
      </c>
      <c r="CI46" s="21">
        <f t="shared" si="41"/>
        <v>0</v>
      </c>
      <c r="CJ46" s="21">
        <f t="shared" si="41"/>
        <v>0</v>
      </c>
      <c r="CK46" s="21">
        <f t="shared" si="41"/>
        <v>0</v>
      </c>
      <c r="CL46" s="21">
        <f t="shared" si="41"/>
        <v>0</v>
      </c>
      <c r="CM46" s="21">
        <f t="shared" si="41"/>
        <v>0</v>
      </c>
      <c r="CN46" s="21">
        <f t="shared" si="41"/>
        <v>0</v>
      </c>
      <c r="CO46" s="21">
        <f t="shared" si="41"/>
        <v>0</v>
      </c>
      <c r="CP46" s="21">
        <f t="shared" si="41"/>
        <v>0</v>
      </c>
      <c r="CQ46" s="21">
        <f t="shared" si="41"/>
        <v>0</v>
      </c>
      <c r="CR46" s="21">
        <f t="shared" si="41"/>
        <v>0</v>
      </c>
      <c r="CS46" s="21">
        <f t="shared" si="41"/>
        <v>0</v>
      </c>
      <c r="CT46" s="21">
        <f t="shared" si="41"/>
        <v>0</v>
      </c>
      <c r="CU46" s="21">
        <f t="shared" si="41"/>
        <v>0</v>
      </c>
      <c r="CV46" s="21">
        <f t="shared" si="41"/>
        <v>0</v>
      </c>
      <c r="CW46" s="21">
        <f t="shared" si="41"/>
        <v>0</v>
      </c>
      <c r="CX46" s="21">
        <f t="shared" si="41"/>
        <v>0</v>
      </c>
      <c r="CY46" s="21">
        <f t="shared" si="41"/>
        <v>0</v>
      </c>
      <c r="CZ46" s="21">
        <f t="shared" si="41"/>
        <v>0</v>
      </c>
      <c r="DA46" s="21">
        <f t="shared" si="41"/>
        <v>0</v>
      </c>
      <c r="DB46" s="21">
        <f t="shared" si="41"/>
        <v>0</v>
      </c>
      <c r="DC46" s="21">
        <f t="shared" si="41"/>
        <v>0</v>
      </c>
      <c r="DD46" s="21">
        <f t="shared" si="41"/>
        <v>0</v>
      </c>
      <c r="DE46" s="21">
        <f t="shared" si="41"/>
        <v>0</v>
      </c>
      <c r="DF46" s="21">
        <f t="shared" si="41"/>
        <v>0</v>
      </c>
      <c r="DG46" s="21">
        <f t="shared" si="41"/>
        <v>0</v>
      </c>
      <c r="DH46" s="21">
        <f t="shared" si="41"/>
        <v>0</v>
      </c>
      <c r="DI46" s="21">
        <f t="shared" si="41"/>
        <v>0</v>
      </c>
      <c r="DJ46" s="21">
        <f t="shared" si="41"/>
        <v>0</v>
      </c>
      <c r="DK46" s="21">
        <f t="shared" si="41"/>
        <v>0</v>
      </c>
      <c r="DL46" s="21">
        <f t="shared" si="41"/>
        <v>0</v>
      </c>
      <c r="DM46" s="21">
        <f t="shared" si="41"/>
        <v>0</v>
      </c>
      <c r="DN46" s="21">
        <f t="shared" si="41"/>
        <v>0</v>
      </c>
      <c r="DO46" s="21">
        <f t="shared" si="41"/>
        <v>0</v>
      </c>
      <c r="DP46" s="21">
        <f t="shared" si="41"/>
        <v>0</v>
      </c>
      <c r="DQ46" s="21">
        <f t="shared" si="41"/>
        <v>0</v>
      </c>
      <c r="DR46" s="21">
        <f t="shared" si="41"/>
        <v>0</v>
      </c>
      <c r="DS46" s="21">
        <f t="shared" si="41"/>
        <v>0</v>
      </c>
      <c r="DT46" s="21">
        <f t="shared" si="41"/>
        <v>0</v>
      </c>
      <c r="DU46" s="21">
        <f t="shared" si="41"/>
        <v>0</v>
      </c>
      <c r="DV46" s="21">
        <f t="shared" si="41"/>
        <v>0</v>
      </c>
      <c r="DW46" s="21">
        <f t="shared" si="41"/>
        <v>0</v>
      </c>
      <c r="DX46" s="21">
        <f t="shared" si="41"/>
        <v>0</v>
      </c>
      <c r="DY46" s="21">
        <f t="shared" si="41"/>
        <v>0</v>
      </c>
      <c r="DZ46" s="21">
        <f t="shared" si="41"/>
        <v>0</v>
      </c>
      <c r="EA46" s="21">
        <f t="shared" si="41"/>
        <v>0</v>
      </c>
      <c r="EB46" s="21">
        <f t="shared" si="41"/>
        <v>0</v>
      </c>
      <c r="EC46" s="21">
        <f t="shared" si="41"/>
        <v>0</v>
      </c>
      <c r="ED46" s="21">
        <f t="shared" si="41"/>
        <v>0</v>
      </c>
      <c r="EE46" s="21">
        <f t="shared" si="41"/>
        <v>0</v>
      </c>
      <c r="EF46" s="21">
        <f aca="true" t="shared" si="42" ref="EF46:GQ46">EF47+EF48</f>
        <v>0</v>
      </c>
      <c r="EG46" s="21">
        <f t="shared" si="42"/>
        <v>0</v>
      </c>
      <c r="EH46" s="21">
        <f t="shared" si="42"/>
        <v>0</v>
      </c>
      <c r="EI46" s="21">
        <f t="shared" si="42"/>
        <v>0</v>
      </c>
      <c r="EJ46" s="21">
        <f t="shared" si="42"/>
        <v>0</v>
      </c>
      <c r="EK46" s="21">
        <f t="shared" si="42"/>
        <v>0</v>
      </c>
      <c r="EL46" s="21">
        <f t="shared" si="42"/>
        <v>0</v>
      </c>
      <c r="EM46" s="21">
        <f t="shared" si="42"/>
        <v>0</v>
      </c>
      <c r="EN46" s="21">
        <f t="shared" si="42"/>
        <v>0</v>
      </c>
      <c r="EO46" s="21">
        <f t="shared" si="42"/>
        <v>0</v>
      </c>
      <c r="EP46" s="21">
        <f t="shared" si="42"/>
        <v>0</v>
      </c>
      <c r="EQ46" s="21">
        <f t="shared" si="42"/>
        <v>0</v>
      </c>
      <c r="ER46" s="21">
        <f t="shared" si="42"/>
        <v>0</v>
      </c>
      <c r="ES46" s="21">
        <f t="shared" si="42"/>
        <v>0</v>
      </c>
      <c r="ET46" s="21">
        <f t="shared" si="42"/>
        <v>0</v>
      </c>
      <c r="EU46" s="21">
        <f t="shared" si="42"/>
        <v>0</v>
      </c>
      <c r="EV46" s="21">
        <f t="shared" si="42"/>
        <v>0</v>
      </c>
      <c r="EW46" s="21">
        <f t="shared" si="42"/>
        <v>0</v>
      </c>
      <c r="EX46" s="21">
        <f t="shared" si="42"/>
        <v>0</v>
      </c>
      <c r="EY46" s="21">
        <f t="shared" si="42"/>
        <v>0</v>
      </c>
      <c r="EZ46" s="21">
        <f t="shared" si="42"/>
        <v>0</v>
      </c>
      <c r="FA46" s="21">
        <f t="shared" si="42"/>
        <v>0</v>
      </c>
      <c r="FB46" s="21">
        <f t="shared" si="42"/>
        <v>0</v>
      </c>
      <c r="FC46" s="21">
        <f t="shared" si="42"/>
        <v>0</v>
      </c>
      <c r="FD46" s="21">
        <f t="shared" si="42"/>
        <v>0</v>
      </c>
      <c r="FE46" s="21">
        <f t="shared" si="42"/>
        <v>0</v>
      </c>
      <c r="FF46" s="21">
        <f t="shared" si="42"/>
        <v>0</v>
      </c>
      <c r="FG46" s="21">
        <f t="shared" si="42"/>
        <v>0</v>
      </c>
      <c r="FH46" s="21">
        <f t="shared" si="42"/>
        <v>0</v>
      </c>
      <c r="FI46" s="21">
        <f t="shared" si="42"/>
        <v>0</v>
      </c>
      <c r="FJ46" s="21">
        <f t="shared" si="42"/>
        <v>0</v>
      </c>
      <c r="FK46" s="21">
        <f t="shared" si="42"/>
        <v>0</v>
      </c>
      <c r="FL46" s="21">
        <f t="shared" si="42"/>
        <v>0</v>
      </c>
      <c r="FM46" s="21">
        <f t="shared" si="42"/>
        <v>0</v>
      </c>
      <c r="FN46" s="21">
        <f t="shared" si="42"/>
        <v>0</v>
      </c>
      <c r="FO46" s="21">
        <f t="shared" si="42"/>
        <v>0</v>
      </c>
      <c r="FP46" s="21">
        <f t="shared" si="42"/>
        <v>0</v>
      </c>
      <c r="FQ46" s="21">
        <f t="shared" si="42"/>
        <v>0</v>
      </c>
      <c r="FR46" s="21">
        <f t="shared" si="42"/>
        <v>0</v>
      </c>
      <c r="FS46" s="21">
        <f t="shared" si="42"/>
        <v>0</v>
      </c>
      <c r="FT46" s="21">
        <f t="shared" si="42"/>
        <v>0</v>
      </c>
      <c r="FU46" s="21">
        <f t="shared" si="42"/>
        <v>0</v>
      </c>
      <c r="FV46" s="21">
        <f t="shared" si="42"/>
        <v>0</v>
      </c>
      <c r="FW46" s="21">
        <f t="shared" si="42"/>
        <v>0</v>
      </c>
      <c r="FX46" s="21">
        <f t="shared" si="42"/>
        <v>0</v>
      </c>
      <c r="FY46" s="21">
        <f t="shared" si="42"/>
        <v>0</v>
      </c>
      <c r="FZ46" s="21">
        <f t="shared" si="42"/>
        <v>0</v>
      </c>
      <c r="GA46" s="21">
        <f t="shared" si="42"/>
        <v>0</v>
      </c>
      <c r="GB46" s="21">
        <f t="shared" si="42"/>
        <v>0</v>
      </c>
      <c r="GC46" s="21">
        <f t="shared" si="42"/>
        <v>0</v>
      </c>
      <c r="GD46" s="21">
        <f t="shared" si="42"/>
        <v>0</v>
      </c>
      <c r="GE46" s="21">
        <f t="shared" si="42"/>
        <v>0</v>
      </c>
      <c r="GF46" s="21">
        <f t="shared" si="42"/>
        <v>0</v>
      </c>
      <c r="GG46" s="21">
        <f t="shared" si="42"/>
        <v>0</v>
      </c>
      <c r="GH46" s="21">
        <f t="shared" si="42"/>
        <v>0</v>
      </c>
      <c r="GI46" s="21">
        <f t="shared" si="42"/>
        <v>0</v>
      </c>
      <c r="GJ46" s="21">
        <f t="shared" si="42"/>
        <v>0</v>
      </c>
      <c r="GK46" s="21">
        <f t="shared" si="42"/>
        <v>0</v>
      </c>
      <c r="GL46" s="21">
        <f t="shared" si="42"/>
        <v>0</v>
      </c>
      <c r="GM46" s="21">
        <f t="shared" si="42"/>
        <v>0</v>
      </c>
      <c r="GN46" s="21">
        <f t="shared" si="42"/>
        <v>0</v>
      </c>
      <c r="GO46" s="21">
        <f t="shared" si="42"/>
        <v>0</v>
      </c>
      <c r="GP46" s="21">
        <f t="shared" si="42"/>
        <v>0</v>
      </c>
      <c r="GQ46" s="21">
        <f t="shared" si="42"/>
        <v>0</v>
      </c>
      <c r="GR46" s="21">
        <f aca="true" t="shared" si="43" ref="GR46:IU46">GR47+GR48</f>
        <v>0</v>
      </c>
      <c r="GS46" s="21">
        <f t="shared" si="43"/>
        <v>0</v>
      </c>
      <c r="GT46" s="21">
        <f t="shared" si="43"/>
        <v>0</v>
      </c>
      <c r="GU46" s="21">
        <f t="shared" si="43"/>
        <v>0</v>
      </c>
      <c r="GV46" s="21">
        <f t="shared" si="43"/>
        <v>0</v>
      </c>
      <c r="GW46" s="21">
        <f t="shared" si="43"/>
        <v>0</v>
      </c>
      <c r="GX46" s="21">
        <f t="shared" si="43"/>
        <v>0</v>
      </c>
      <c r="GY46" s="21">
        <f t="shared" si="43"/>
        <v>0</v>
      </c>
      <c r="GZ46" s="21">
        <f t="shared" si="43"/>
        <v>0</v>
      </c>
      <c r="HA46" s="21">
        <f t="shared" si="43"/>
        <v>0</v>
      </c>
      <c r="HB46" s="21">
        <f t="shared" si="43"/>
        <v>0</v>
      </c>
      <c r="HC46" s="21">
        <f t="shared" si="43"/>
        <v>0</v>
      </c>
      <c r="HD46" s="21">
        <f t="shared" si="43"/>
        <v>0</v>
      </c>
      <c r="HE46" s="21">
        <f t="shared" si="43"/>
        <v>0</v>
      </c>
      <c r="HF46" s="21">
        <f t="shared" si="43"/>
        <v>0</v>
      </c>
      <c r="HG46" s="21">
        <f t="shared" si="43"/>
        <v>0</v>
      </c>
      <c r="HH46" s="21">
        <f t="shared" si="43"/>
        <v>0</v>
      </c>
      <c r="HI46" s="21">
        <f t="shared" si="43"/>
        <v>0</v>
      </c>
      <c r="HJ46" s="21">
        <f t="shared" si="43"/>
        <v>0</v>
      </c>
      <c r="HK46" s="21">
        <f t="shared" si="43"/>
        <v>0</v>
      </c>
      <c r="HL46" s="21">
        <f t="shared" si="43"/>
        <v>0</v>
      </c>
      <c r="HM46" s="21">
        <f t="shared" si="43"/>
        <v>0</v>
      </c>
      <c r="HN46" s="21">
        <f t="shared" si="43"/>
        <v>0</v>
      </c>
      <c r="HO46" s="21">
        <f t="shared" si="43"/>
        <v>0</v>
      </c>
      <c r="HP46" s="21">
        <f t="shared" si="43"/>
        <v>0</v>
      </c>
      <c r="HQ46" s="21">
        <f t="shared" si="43"/>
        <v>0</v>
      </c>
      <c r="HR46" s="21">
        <f t="shared" si="43"/>
        <v>0</v>
      </c>
      <c r="HS46" s="21">
        <f t="shared" si="43"/>
        <v>0</v>
      </c>
      <c r="HT46" s="21">
        <f t="shared" si="43"/>
        <v>0</v>
      </c>
      <c r="HU46" s="21">
        <f t="shared" si="43"/>
        <v>0</v>
      </c>
      <c r="HV46" s="21">
        <f t="shared" si="43"/>
        <v>0</v>
      </c>
      <c r="HW46" s="21">
        <f t="shared" si="43"/>
        <v>0</v>
      </c>
      <c r="HX46" s="21">
        <f t="shared" si="43"/>
        <v>0</v>
      </c>
      <c r="HY46" s="21">
        <f t="shared" si="43"/>
        <v>0</v>
      </c>
      <c r="HZ46" s="21">
        <f t="shared" si="43"/>
        <v>0</v>
      </c>
      <c r="IA46" s="21">
        <f t="shared" si="43"/>
        <v>0</v>
      </c>
      <c r="IB46" s="21">
        <f t="shared" si="43"/>
        <v>0</v>
      </c>
      <c r="IC46" s="21">
        <f t="shared" si="43"/>
        <v>0</v>
      </c>
      <c r="ID46" s="21">
        <f t="shared" si="43"/>
        <v>0</v>
      </c>
      <c r="IE46" s="21">
        <f t="shared" si="43"/>
        <v>0</v>
      </c>
      <c r="IF46" s="21">
        <f t="shared" si="43"/>
        <v>0</v>
      </c>
      <c r="IG46" s="21">
        <f t="shared" si="43"/>
        <v>0</v>
      </c>
      <c r="IH46" s="21">
        <f t="shared" si="43"/>
        <v>0</v>
      </c>
      <c r="II46" s="21">
        <f t="shared" si="43"/>
        <v>0</v>
      </c>
      <c r="IJ46" s="21">
        <f t="shared" si="43"/>
        <v>0</v>
      </c>
      <c r="IK46" s="21">
        <f t="shared" si="43"/>
        <v>0</v>
      </c>
      <c r="IL46" s="21">
        <f t="shared" si="43"/>
        <v>0</v>
      </c>
      <c r="IM46" s="21">
        <f t="shared" si="43"/>
        <v>0</v>
      </c>
      <c r="IN46" s="21">
        <f t="shared" si="43"/>
        <v>0</v>
      </c>
      <c r="IO46" s="21">
        <f t="shared" si="43"/>
        <v>0</v>
      </c>
      <c r="IP46" s="21">
        <f t="shared" si="43"/>
        <v>0</v>
      </c>
      <c r="IQ46" s="21">
        <f t="shared" si="43"/>
        <v>0</v>
      </c>
      <c r="IR46" s="21">
        <f t="shared" si="43"/>
        <v>0</v>
      </c>
      <c r="IS46" s="21">
        <f t="shared" si="43"/>
        <v>0</v>
      </c>
      <c r="IT46" s="21">
        <f t="shared" si="43"/>
        <v>0</v>
      </c>
      <c r="IU46" s="21">
        <f t="shared" si="43"/>
        <v>0</v>
      </c>
      <c r="IV46" s="53" t="s">
        <v>113</v>
      </c>
    </row>
    <row r="47" spans="1:256" s="32" customFormat="1" ht="72" customHeight="1">
      <c r="A47" s="9"/>
      <c r="B47" s="17" t="s">
        <v>68</v>
      </c>
      <c r="C47" s="24" t="s">
        <v>70</v>
      </c>
      <c r="D47" s="22" t="s">
        <v>16</v>
      </c>
      <c r="E47" s="22" t="s">
        <v>14</v>
      </c>
      <c r="F47" s="22" t="s">
        <v>19</v>
      </c>
      <c r="G47" s="51" t="s">
        <v>113</v>
      </c>
      <c r="H47" s="51" t="s">
        <v>113</v>
      </c>
      <c r="I47" s="34"/>
      <c r="J47" s="35"/>
      <c r="K47" s="35"/>
      <c r="L47" s="34"/>
      <c r="M47" s="34"/>
      <c r="IV47" s="52" t="s">
        <v>113</v>
      </c>
    </row>
    <row r="48" spans="1:256" s="32" customFormat="1" ht="88.5" customHeight="1">
      <c r="A48" s="9"/>
      <c r="B48" s="17" t="s">
        <v>90</v>
      </c>
      <c r="C48" s="24" t="s">
        <v>80</v>
      </c>
      <c r="D48" s="22" t="s">
        <v>16</v>
      </c>
      <c r="E48" s="22" t="s">
        <v>14</v>
      </c>
      <c r="F48" s="22" t="s">
        <v>19</v>
      </c>
      <c r="G48" s="51" t="s">
        <v>113</v>
      </c>
      <c r="H48" s="51" t="s">
        <v>113</v>
      </c>
      <c r="I48" s="34"/>
      <c r="J48" s="35"/>
      <c r="K48" s="35"/>
      <c r="L48" s="34"/>
      <c r="M48" s="34"/>
      <c r="IV48" s="52" t="s">
        <v>113</v>
      </c>
    </row>
    <row r="49" spans="1:256" s="33" customFormat="1" ht="46.5" customHeight="1">
      <c r="A49" s="9"/>
      <c r="B49" s="47" t="s">
        <v>133</v>
      </c>
      <c r="C49" s="44" t="s">
        <v>18</v>
      </c>
      <c r="D49" s="50"/>
      <c r="E49" s="50"/>
      <c r="F49" s="50"/>
      <c r="G49" s="20">
        <f>G50+G54</f>
        <v>137211.20000000004</v>
      </c>
      <c r="H49" s="20">
        <f aca="true" t="shared" si="44" ref="H49:BS49">H50+H54</f>
        <v>745</v>
      </c>
      <c r="I49" s="20">
        <f t="shared" si="44"/>
        <v>0</v>
      </c>
      <c r="J49" s="20">
        <f t="shared" si="44"/>
        <v>0</v>
      </c>
      <c r="K49" s="20">
        <f t="shared" si="44"/>
        <v>0</v>
      </c>
      <c r="L49" s="20">
        <f t="shared" si="44"/>
        <v>0</v>
      </c>
      <c r="M49" s="20">
        <f t="shared" si="44"/>
        <v>0</v>
      </c>
      <c r="N49" s="20">
        <f t="shared" si="44"/>
        <v>0</v>
      </c>
      <c r="O49" s="20">
        <f t="shared" si="44"/>
        <v>0</v>
      </c>
      <c r="P49" s="20">
        <f t="shared" si="44"/>
        <v>0</v>
      </c>
      <c r="Q49" s="20">
        <f t="shared" si="44"/>
        <v>0</v>
      </c>
      <c r="R49" s="20">
        <f t="shared" si="44"/>
        <v>0</v>
      </c>
      <c r="S49" s="20">
        <f t="shared" si="44"/>
        <v>0</v>
      </c>
      <c r="T49" s="20">
        <f t="shared" si="44"/>
        <v>0</v>
      </c>
      <c r="U49" s="20">
        <f t="shared" si="44"/>
        <v>0</v>
      </c>
      <c r="V49" s="20">
        <f t="shared" si="44"/>
        <v>0</v>
      </c>
      <c r="W49" s="20">
        <f t="shared" si="44"/>
        <v>0</v>
      </c>
      <c r="X49" s="20">
        <f t="shared" si="44"/>
        <v>0</v>
      </c>
      <c r="Y49" s="20">
        <f t="shared" si="44"/>
        <v>0</v>
      </c>
      <c r="Z49" s="20">
        <f t="shared" si="44"/>
        <v>0</v>
      </c>
      <c r="AA49" s="20">
        <f t="shared" si="44"/>
        <v>0</v>
      </c>
      <c r="AB49" s="20">
        <f t="shared" si="44"/>
        <v>0</v>
      </c>
      <c r="AC49" s="20">
        <f t="shared" si="44"/>
        <v>0</v>
      </c>
      <c r="AD49" s="20">
        <f t="shared" si="44"/>
        <v>0</v>
      </c>
      <c r="AE49" s="20">
        <f t="shared" si="44"/>
        <v>0</v>
      </c>
      <c r="AF49" s="20">
        <f t="shared" si="44"/>
        <v>0</v>
      </c>
      <c r="AG49" s="20">
        <f t="shared" si="44"/>
        <v>0</v>
      </c>
      <c r="AH49" s="20">
        <f t="shared" si="44"/>
        <v>0</v>
      </c>
      <c r="AI49" s="20">
        <f t="shared" si="44"/>
        <v>0</v>
      </c>
      <c r="AJ49" s="20">
        <f t="shared" si="44"/>
        <v>0</v>
      </c>
      <c r="AK49" s="20">
        <f t="shared" si="44"/>
        <v>0</v>
      </c>
      <c r="AL49" s="20">
        <f t="shared" si="44"/>
        <v>0</v>
      </c>
      <c r="AM49" s="20">
        <f t="shared" si="44"/>
        <v>0</v>
      </c>
      <c r="AN49" s="20">
        <f t="shared" si="44"/>
        <v>0</v>
      </c>
      <c r="AO49" s="20">
        <f t="shared" si="44"/>
        <v>0</v>
      </c>
      <c r="AP49" s="20">
        <f t="shared" si="44"/>
        <v>0</v>
      </c>
      <c r="AQ49" s="20">
        <f t="shared" si="44"/>
        <v>0</v>
      </c>
      <c r="AR49" s="20">
        <f t="shared" si="44"/>
        <v>0</v>
      </c>
      <c r="AS49" s="20">
        <f t="shared" si="44"/>
        <v>0</v>
      </c>
      <c r="AT49" s="20">
        <f t="shared" si="44"/>
        <v>0</v>
      </c>
      <c r="AU49" s="20">
        <f t="shared" si="44"/>
        <v>0</v>
      </c>
      <c r="AV49" s="20">
        <f t="shared" si="44"/>
        <v>0</v>
      </c>
      <c r="AW49" s="20">
        <f t="shared" si="44"/>
        <v>0</v>
      </c>
      <c r="AX49" s="20">
        <f t="shared" si="44"/>
        <v>0</v>
      </c>
      <c r="AY49" s="20">
        <f t="shared" si="44"/>
        <v>0</v>
      </c>
      <c r="AZ49" s="20">
        <f t="shared" si="44"/>
        <v>0</v>
      </c>
      <c r="BA49" s="20">
        <f t="shared" si="44"/>
        <v>0</v>
      </c>
      <c r="BB49" s="20">
        <f t="shared" si="44"/>
        <v>0</v>
      </c>
      <c r="BC49" s="20">
        <f t="shared" si="44"/>
        <v>0</v>
      </c>
      <c r="BD49" s="20">
        <f t="shared" si="44"/>
        <v>0</v>
      </c>
      <c r="BE49" s="20">
        <f t="shared" si="44"/>
        <v>0</v>
      </c>
      <c r="BF49" s="20">
        <f t="shared" si="44"/>
        <v>0</v>
      </c>
      <c r="BG49" s="20">
        <f t="shared" si="44"/>
        <v>0</v>
      </c>
      <c r="BH49" s="20">
        <f t="shared" si="44"/>
        <v>0</v>
      </c>
      <c r="BI49" s="20">
        <f t="shared" si="44"/>
        <v>0</v>
      </c>
      <c r="BJ49" s="20">
        <f t="shared" si="44"/>
        <v>0</v>
      </c>
      <c r="BK49" s="20">
        <f t="shared" si="44"/>
        <v>0</v>
      </c>
      <c r="BL49" s="20">
        <f t="shared" si="44"/>
        <v>0</v>
      </c>
      <c r="BM49" s="20">
        <f t="shared" si="44"/>
        <v>0</v>
      </c>
      <c r="BN49" s="20">
        <f t="shared" si="44"/>
        <v>0</v>
      </c>
      <c r="BO49" s="20">
        <f t="shared" si="44"/>
        <v>0</v>
      </c>
      <c r="BP49" s="20">
        <f t="shared" si="44"/>
        <v>0</v>
      </c>
      <c r="BQ49" s="20">
        <f t="shared" si="44"/>
        <v>0</v>
      </c>
      <c r="BR49" s="20">
        <f t="shared" si="44"/>
        <v>0</v>
      </c>
      <c r="BS49" s="20">
        <f t="shared" si="44"/>
        <v>0</v>
      </c>
      <c r="BT49" s="20">
        <f aca="true" t="shared" si="45" ref="BT49:EE49">BT50+BT54</f>
        <v>0</v>
      </c>
      <c r="BU49" s="20">
        <f t="shared" si="45"/>
        <v>0</v>
      </c>
      <c r="BV49" s="20">
        <f t="shared" si="45"/>
        <v>0</v>
      </c>
      <c r="BW49" s="20">
        <f t="shared" si="45"/>
        <v>0</v>
      </c>
      <c r="BX49" s="20">
        <f t="shared" si="45"/>
        <v>0</v>
      </c>
      <c r="BY49" s="20">
        <f t="shared" si="45"/>
        <v>0</v>
      </c>
      <c r="BZ49" s="20">
        <f t="shared" si="45"/>
        <v>0</v>
      </c>
      <c r="CA49" s="20">
        <f t="shared" si="45"/>
        <v>0</v>
      </c>
      <c r="CB49" s="20">
        <f t="shared" si="45"/>
        <v>0</v>
      </c>
      <c r="CC49" s="20">
        <f t="shared" si="45"/>
        <v>0</v>
      </c>
      <c r="CD49" s="20">
        <f t="shared" si="45"/>
        <v>0</v>
      </c>
      <c r="CE49" s="20">
        <f t="shared" si="45"/>
        <v>0</v>
      </c>
      <c r="CF49" s="20">
        <f t="shared" si="45"/>
        <v>0</v>
      </c>
      <c r="CG49" s="20">
        <f t="shared" si="45"/>
        <v>0</v>
      </c>
      <c r="CH49" s="20">
        <f t="shared" si="45"/>
        <v>0</v>
      </c>
      <c r="CI49" s="20">
        <f t="shared" si="45"/>
        <v>0</v>
      </c>
      <c r="CJ49" s="20">
        <f t="shared" si="45"/>
        <v>0</v>
      </c>
      <c r="CK49" s="20">
        <f t="shared" si="45"/>
        <v>0</v>
      </c>
      <c r="CL49" s="20">
        <f t="shared" si="45"/>
        <v>0</v>
      </c>
      <c r="CM49" s="20">
        <f t="shared" si="45"/>
        <v>0</v>
      </c>
      <c r="CN49" s="20">
        <f t="shared" si="45"/>
        <v>0</v>
      </c>
      <c r="CO49" s="20">
        <f t="shared" si="45"/>
        <v>0</v>
      </c>
      <c r="CP49" s="20">
        <f t="shared" si="45"/>
        <v>0</v>
      </c>
      <c r="CQ49" s="20">
        <f t="shared" si="45"/>
        <v>0</v>
      </c>
      <c r="CR49" s="20">
        <f t="shared" si="45"/>
        <v>0</v>
      </c>
      <c r="CS49" s="20">
        <f t="shared" si="45"/>
        <v>0</v>
      </c>
      <c r="CT49" s="20">
        <f t="shared" si="45"/>
        <v>0</v>
      </c>
      <c r="CU49" s="20">
        <f t="shared" si="45"/>
        <v>0</v>
      </c>
      <c r="CV49" s="20">
        <f t="shared" si="45"/>
        <v>0</v>
      </c>
      <c r="CW49" s="20">
        <f t="shared" si="45"/>
        <v>0</v>
      </c>
      <c r="CX49" s="20">
        <f t="shared" si="45"/>
        <v>0</v>
      </c>
      <c r="CY49" s="20">
        <f t="shared" si="45"/>
        <v>0</v>
      </c>
      <c r="CZ49" s="20">
        <f t="shared" si="45"/>
        <v>0</v>
      </c>
      <c r="DA49" s="20">
        <f t="shared" si="45"/>
        <v>0</v>
      </c>
      <c r="DB49" s="20">
        <f t="shared" si="45"/>
        <v>0</v>
      </c>
      <c r="DC49" s="20">
        <f t="shared" si="45"/>
        <v>0</v>
      </c>
      <c r="DD49" s="20">
        <f t="shared" si="45"/>
        <v>0</v>
      </c>
      <c r="DE49" s="20">
        <f t="shared" si="45"/>
        <v>0</v>
      </c>
      <c r="DF49" s="20">
        <f t="shared" si="45"/>
        <v>0</v>
      </c>
      <c r="DG49" s="20">
        <f t="shared" si="45"/>
        <v>0</v>
      </c>
      <c r="DH49" s="20">
        <f t="shared" si="45"/>
        <v>0</v>
      </c>
      <c r="DI49" s="20">
        <f t="shared" si="45"/>
        <v>0</v>
      </c>
      <c r="DJ49" s="20">
        <f t="shared" si="45"/>
        <v>0</v>
      </c>
      <c r="DK49" s="20">
        <f t="shared" si="45"/>
        <v>0</v>
      </c>
      <c r="DL49" s="20">
        <f t="shared" si="45"/>
        <v>0</v>
      </c>
      <c r="DM49" s="20">
        <f t="shared" si="45"/>
        <v>0</v>
      </c>
      <c r="DN49" s="20">
        <f t="shared" si="45"/>
        <v>0</v>
      </c>
      <c r="DO49" s="20">
        <f t="shared" si="45"/>
        <v>0</v>
      </c>
      <c r="DP49" s="20">
        <f t="shared" si="45"/>
        <v>0</v>
      </c>
      <c r="DQ49" s="20">
        <f t="shared" si="45"/>
        <v>0</v>
      </c>
      <c r="DR49" s="20">
        <f t="shared" si="45"/>
        <v>0</v>
      </c>
      <c r="DS49" s="20">
        <f t="shared" si="45"/>
        <v>0</v>
      </c>
      <c r="DT49" s="20">
        <f t="shared" si="45"/>
        <v>0</v>
      </c>
      <c r="DU49" s="20">
        <f t="shared" si="45"/>
        <v>0</v>
      </c>
      <c r="DV49" s="20">
        <f t="shared" si="45"/>
        <v>0</v>
      </c>
      <c r="DW49" s="20">
        <f t="shared" si="45"/>
        <v>0</v>
      </c>
      <c r="DX49" s="20">
        <f t="shared" si="45"/>
        <v>0</v>
      </c>
      <c r="DY49" s="20">
        <f t="shared" si="45"/>
        <v>0</v>
      </c>
      <c r="DZ49" s="20">
        <f t="shared" si="45"/>
        <v>0</v>
      </c>
      <c r="EA49" s="20">
        <f t="shared" si="45"/>
        <v>0</v>
      </c>
      <c r="EB49" s="20">
        <f t="shared" si="45"/>
        <v>0</v>
      </c>
      <c r="EC49" s="20">
        <f t="shared" si="45"/>
        <v>0</v>
      </c>
      <c r="ED49" s="20">
        <f t="shared" si="45"/>
        <v>0</v>
      </c>
      <c r="EE49" s="20">
        <f t="shared" si="45"/>
        <v>0</v>
      </c>
      <c r="EF49" s="20">
        <f aca="true" t="shared" si="46" ref="EF49:GQ49">EF50+EF54</f>
        <v>0</v>
      </c>
      <c r="EG49" s="20">
        <f t="shared" si="46"/>
        <v>0</v>
      </c>
      <c r="EH49" s="20">
        <f t="shared" si="46"/>
        <v>0</v>
      </c>
      <c r="EI49" s="20">
        <f t="shared" si="46"/>
        <v>0</v>
      </c>
      <c r="EJ49" s="20">
        <f t="shared" si="46"/>
        <v>0</v>
      </c>
      <c r="EK49" s="20">
        <f t="shared" si="46"/>
        <v>0</v>
      </c>
      <c r="EL49" s="20">
        <f t="shared" si="46"/>
        <v>0</v>
      </c>
      <c r="EM49" s="20">
        <f t="shared" si="46"/>
        <v>0</v>
      </c>
      <c r="EN49" s="20">
        <f t="shared" si="46"/>
        <v>0</v>
      </c>
      <c r="EO49" s="20">
        <f t="shared" si="46"/>
        <v>0</v>
      </c>
      <c r="EP49" s="20">
        <f t="shared" si="46"/>
        <v>0</v>
      </c>
      <c r="EQ49" s="20">
        <f t="shared" si="46"/>
        <v>0</v>
      </c>
      <c r="ER49" s="20">
        <f t="shared" si="46"/>
        <v>0</v>
      </c>
      <c r="ES49" s="20">
        <f t="shared" si="46"/>
        <v>0</v>
      </c>
      <c r="ET49" s="20">
        <f t="shared" si="46"/>
        <v>0</v>
      </c>
      <c r="EU49" s="20">
        <f t="shared" si="46"/>
        <v>0</v>
      </c>
      <c r="EV49" s="20">
        <f t="shared" si="46"/>
        <v>0</v>
      </c>
      <c r="EW49" s="20">
        <f t="shared" si="46"/>
        <v>0</v>
      </c>
      <c r="EX49" s="20">
        <f t="shared" si="46"/>
        <v>0</v>
      </c>
      <c r="EY49" s="20">
        <f t="shared" si="46"/>
        <v>0</v>
      </c>
      <c r="EZ49" s="20">
        <f t="shared" si="46"/>
        <v>0</v>
      </c>
      <c r="FA49" s="20">
        <f t="shared" si="46"/>
        <v>0</v>
      </c>
      <c r="FB49" s="20">
        <f t="shared" si="46"/>
        <v>0</v>
      </c>
      <c r="FC49" s="20">
        <f t="shared" si="46"/>
        <v>0</v>
      </c>
      <c r="FD49" s="20">
        <f t="shared" si="46"/>
        <v>0</v>
      </c>
      <c r="FE49" s="20">
        <f t="shared" si="46"/>
        <v>0</v>
      </c>
      <c r="FF49" s="20">
        <f t="shared" si="46"/>
        <v>0</v>
      </c>
      <c r="FG49" s="20">
        <f t="shared" si="46"/>
        <v>0</v>
      </c>
      <c r="FH49" s="20">
        <f t="shared" si="46"/>
        <v>0</v>
      </c>
      <c r="FI49" s="20">
        <f t="shared" si="46"/>
        <v>0</v>
      </c>
      <c r="FJ49" s="20">
        <f t="shared" si="46"/>
        <v>0</v>
      </c>
      <c r="FK49" s="20">
        <f t="shared" si="46"/>
        <v>0</v>
      </c>
      <c r="FL49" s="20">
        <f t="shared" si="46"/>
        <v>0</v>
      </c>
      <c r="FM49" s="20">
        <f t="shared" si="46"/>
        <v>0</v>
      </c>
      <c r="FN49" s="20">
        <f t="shared" si="46"/>
        <v>0</v>
      </c>
      <c r="FO49" s="20">
        <f t="shared" si="46"/>
        <v>0</v>
      </c>
      <c r="FP49" s="20">
        <f t="shared" si="46"/>
        <v>0</v>
      </c>
      <c r="FQ49" s="20">
        <f t="shared" si="46"/>
        <v>0</v>
      </c>
      <c r="FR49" s="20">
        <f t="shared" si="46"/>
        <v>0</v>
      </c>
      <c r="FS49" s="20">
        <f t="shared" si="46"/>
        <v>0</v>
      </c>
      <c r="FT49" s="20">
        <f t="shared" si="46"/>
        <v>0</v>
      </c>
      <c r="FU49" s="20">
        <f t="shared" si="46"/>
        <v>0</v>
      </c>
      <c r="FV49" s="20">
        <f t="shared" si="46"/>
        <v>0</v>
      </c>
      <c r="FW49" s="20">
        <f t="shared" si="46"/>
        <v>0</v>
      </c>
      <c r="FX49" s="20">
        <f t="shared" si="46"/>
        <v>0</v>
      </c>
      <c r="FY49" s="20">
        <f t="shared" si="46"/>
        <v>0</v>
      </c>
      <c r="FZ49" s="20">
        <f t="shared" si="46"/>
        <v>0</v>
      </c>
      <c r="GA49" s="20">
        <f t="shared" si="46"/>
        <v>0</v>
      </c>
      <c r="GB49" s="20">
        <f t="shared" si="46"/>
        <v>0</v>
      </c>
      <c r="GC49" s="20">
        <f t="shared" si="46"/>
        <v>0</v>
      </c>
      <c r="GD49" s="20">
        <f t="shared" si="46"/>
        <v>0</v>
      </c>
      <c r="GE49" s="20">
        <f t="shared" si="46"/>
        <v>0</v>
      </c>
      <c r="GF49" s="20">
        <f t="shared" si="46"/>
        <v>0</v>
      </c>
      <c r="GG49" s="20">
        <f t="shared" si="46"/>
        <v>0</v>
      </c>
      <c r="GH49" s="20">
        <f t="shared" si="46"/>
        <v>0</v>
      </c>
      <c r="GI49" s="20">
        <f t="shared" si="46"/>
        <v>0</v>
      </c>
      <c r="GJ49" s="20">
        <f t="shared" si="46"/>
        <v>0</v>
      </c>
      <c r="GK49" s="20">
        <f t="shared" si="46"/>
        <v>0</v>
      </c>
      <c r="GL49" s="20">
        <f t="shared" si="46"/>
        <v>0</v>
      </c>
      <c r="GM49" s="20">
        <f t="shared" si="46"/>
        <v>0</v>
      </c>
      <c r="GN49" s="20">
        <f t="shared" si="46"/>
        <v>0</v>
      </c>
      <c r="GO49" s="20">
        <f t="shared" si="46"/>
        <v>0</v>
      </c>
      <c r="GP49" s="20">
        <f t="shared" si="46"/>
        <v>0</v>
      </c>
      <c r="GQ49" s="20">
        <f t="shared" si="46"/>
        <v>0</v>
      </c>
      <c r="GR49" s="20">
        <f aca="true" t="shared" si="47" ref="GR49:IV49">GR50+GR54</f>
        <v>0</v>
      </c>
      <c r="GS49" s="20">
        <f t="shared" si="47"/>
        <v>0</v>
      </c>
      <c r="GT49" s="20">
        <f t="shared" si="47"/>
        <v>0</v>
      </c>
      <c r="GU49" s="20">
        <f t="shared" si="47"/>
        <v>0</v>
      </c>
      <c r="GV49" s="20">
        <f t="shared" si="47"/>
        <v>0</v>
      </c>
      <c r="GW49" s="20">
        <f t="shared" si="47"/>
        <v>0</v>
      </c>
      <c r="GX49" s="20">
        <f t="shared" si="47"/>
        <v>0</v>
      </c>
      <c r="GY49" s="20">
        <f t="shared" si="47"/>
        <v>0</v>
      </c>
      <c r="GZ49" s="20">
        <f t="shared" si="47"/>
        <v>0</v>
      </c>
      <c r="HA49" s="20">
        <f t="shared" si="47"/>
        <v>0</v>
      </c>
      <c r="HB49" s="20">
        <f t="shared" si="47"/>
        <v>0</v>
      </c>
      <c r="HC49" s="20">
        <f t="shared" si="47"/>
        <v>0</v>
      </c>
      <c r="HD49" s="20">
        <f t="shared" si="47"/>
        <v>0</v>
      </c>
      <c r="HE49" s="20">
        <f t="shared" si="47"/>
        <v>0</v>
      </c>
      <c r="HF49" s="20">
        <f t="shared" si="47"/>
        <v>0</v>
      </c>
      <c r="HG49" s="20">
        <f t="shared" si="47"/>
        <v>0</v>
      </c>
      <c r="HH49" s="20">
        <f t="shared" si="47"/>
        <v>0</v>
      </c>
      <c r="HI49" s="20">
        <f t="shared" si="47"/>
        <v>0</v>
      </c>
      <c r="HJ49" s="20">
        <f t="shared" si="47"/>
        <v>0</v>
      </c>
      <c r="HK49" s="20">
        <f t="shared" si="47"/>
        <v>0</v>
      </c>
      <c r="HL49" s="20">
        <f t="shared" si="47"/>
        <v>0</v>
      </c>
      <c r="HM49" s="20">
        <f t="shared" si="47"/>
        <v>0</v>
      </c>
      <c r="HN49" s="20">
        <f t="shared" si="47"/>
        <v>0</v>
      </c>
      <c r="HO49" s="20">
        <f t="shared" si="47"/>
        <v>0</v>
      </c>
      <c r="HP49" s="20">
        <f t="shared" si="47"/>
        <v>0</v>
      </c>
      <c r="HQ49" s="20">
        <f t="shared" si="47"/>
        <v>0</v>
      </c>
      <c r="HR49" s="20">
        <f t="shared" si="47"/>
        <v>0</v>
      </c>
      <c r="HS49" s="20">
        <f t="shared" si="47"/>
        <v>0</v>
      </c>
      <c r="HT49" s="20">
        <f t="shared" si="47"/>
        <v>0</v>
      </c>
      <c r="HU49" s="20">
        <f t="shared" si="47"/>
        <v>0</v>
      </c>
      <c r="HV49" s="20">
        <f t="shared" si="47"/>
        <v>0</v>
      </c>
      <c r="HW49" s="20">
        <f t="shared" si="47"/>
        <v>0</v>
      </c>
      <c r="HX49" s="20">
        <f t="shared" si="47"/>
        <v>0</v>
      </c>
      <c r="HY49" s="20">
        <f t="shared" si="47"/>
        <v>0</v>
      </c>
      <c r="HZ49" s="20">
        <f t="shared" si="47"/>
        <v>0</v>
      </c>
      <c r="IA49" s="20">
        <f t="shared" si="47"/>
        <v>0</v>
      </c>
      <c r="IB49" s="20">
        <f t="shared" si="47"/>
        <v>0</v>
      </c>
      <c r="IC49" s="20">
        <f t="shared" si="47"/>
        <v>0</v>
      </c>
      <c r="ID49" s="20">
        <f t="shared" si="47"/>
        <v>0</v>
      </c>
      <c r="IE49" s="20">
        <f t="shared" si="47"/>
        <v>0</v>
      </c>
      <c r="IF49" s="20">
        <f t="shared" si="47"/>
        <v>0</v>
      </c>
      <c r="IG49" s="20">
        <f t="shared" si="47"/>
        <v>0</v>
      </c>
      <c r="IH49" s="20">
        <f t="shared" si="47"/>
        <v>0</v>
      </c>
      <c r="II49" s="20">
        <f t="shared" si="47"/>
        <v>0</v>
      </c>
      <c r="IJ49" s="20">
        <f t="shared" si="47"/>
        <v>0</v>
      </c>
      <c r="IK49" s="20">
        <f t="shared" si="47"/>
        <v>0</v>
      </c>
      <c r="IL49" s="20">
        <f t="shared" si="47"/>
        <v>0</v>
      </c>
      <c r="IM49" s="20">
        <f t="shared" si="47"/>
        <v>0</v>
      </c>
      <c r="IN49" s="20">
        <f t="shared" si="47"/>
        <v>0</v>
      </c>
      <c r="IO49" s="20">
        <f t="shared" si="47"/>
        <v>0</v>
      </c>
      <c r="IP49" s="20">
        <f t="shared" si="47"/>
        <v>0</v>
      </c>
      <c r="IQ49" s="20">
        <f t="shared" si="47"/>
        <v>0</v>
      </c>
      <c r="IR49" s="20">
        <f t="shared" si="47"/>
        <v>0</v>
      </c>
      <c r="IS49" s="20">
        <f t="shared" si="47"/>
        <v>0</v>
      </c>
      <c r="IT49" s="20">
        <f t="shared" si="47"/>
        <v>0</v>
      </c>
      <c r="IU49" s="20">
        <f t="shared" si="47"/>
        <v>0</v>
      </c>
      <c r="IV49" s="20">
        <f t="shared" si="47"/>
        <v>762.1</v>
      </c>
    </row>
    <row r="50" spans="1:256" s="32" customFormat="1" ht="32.25" customHeight="1">
      <c r="A50" s="9"/>
      <c r="B50" s="17" t="s">
        <v>87</v>
      </c>
      <c r="C50" s="24" t="s">
        <v>101</v>
      </c>
      <c r="D50" s="22"/>
      <c r="E50" s="22"/>
      <c r="F50" s="22"/>
      <c r="G50" s="21">
        <f>G51+G52+G53</f>
        <v>135789.00000000003</v>
      </c>
      <c r="H50" s="52" t="s">
        <v>113</v>
      </c>
      <c r="I50" s="34"/>
      <c r="J50" s="35"/>
      <c r="K50" s="35"/>
      <c r="L50" s="34"/>
      <c r="M50" s="34"/>
      <c r="IV50" s="52" t="s">
        <v>113</v>
      </c>
    </row>
    <row r="51" spans="1:256" s="32" customFormat="1" ht="64.5" customHeight="1">
      <c r="A51" s="9"/>
      <c r="B51" s="17" t="s">
        <v>91</v>
      </c>
      <c r="C51" s="24" t="s">
        <v>102</v>
      </c>
      <c r="D51" s="22" t="s">
        <v>16</v>
      </c>
      <c r="E51" s="22" t="s">
        <v>14</v>
      </c>
      <c r="F51" s="22" t="s">
        <v>19</v>
      </c>
      <c r="G51" s="21">
        <v>2036.1</v>
      </c>
      <c r="H51" s="52" t="s">
        <v>113</v>
      </c>
      <c r="I51" s="34"/>
      <c r="J51" s="35"/>
      <c r="K51" s="35"/>
      <c r="L51" s="34"/>
      <c r="M51" s="34"/>
      <c r="IV51" s="52" t="s">
        <v>113</v>
      </c>
    </row>
    <row r="52" spans="1:256" s="32" customFormat="1" ht="90.75" customHeight="1">
      <c r="A52" s="9"/>
      <c r="B52" s="17" t="s">
        <v>96</v>
      </c>
      <c r="C52" s="24" t="s">
        <v>103</v>
      </c>
      <c r="D52" s="22" t="s">
        <v>16</v>
      </c>
      <c r="E52" s="22" t="s">
        <v>14</v>
      </c>
      <c r="F52" s="22" t="s">
        <v>19</v>
      </c>
      <c r="G52" s="21">
        <v>133027.7</v>
      </c>
      <c r="H52" s="52" t="s">
        <v>113</v>
      </c>
      <c r="I52" s="34"/>
      <c r="J52" s="35"/>
      <c r="K52" s="35"/>
      <c r="L52" s="34"/>
      <c r="M52" s="34"/>
      <c r="IV52" s="52" t="s">
        <v>113</v>
      </c>
    </row>
    <row r="53" spans="1:256" s="32" customFormat="1" ht="66" customHeight="1">
      <c r="A53" s="9"/>
      <c r="B53" s="17" t="s">
        <v>92</v>
      </c>
      <c r="C53" s="24" t="s">
        <v>104</v>
      </c>
      <c r="D53" s="22" t="s">
        <v>16</v>
      </c>
      <c r="E53" s="22" t="s">
        <v>88</v>
      </c>
      <c r="F53" s="22" t="s">
        <v>19</v>
      </c>
      <c r="G53" s="21">
        <v>725.2</v>
      </c>
      <c r="H53" s="52" t="s">
        <v>113</v>
      </c>
      <c r="I53" s="34"/>
      <c r="J53" s="35"/>
      <c r="K53" s="35"/>
      <c r="L53" s="34"/>
      <c r="M53" s="34"/>
      <c r="IV53" s="52" t="s">
        <v>113</v>
      </c>
    </row>
    <row r="54" spans="1:256" s="32" customFormat="1" ht="31.5" customHeight="1">
      <c r="A54" s="9"/>
      <c r="B54" s="17" t="s">
        <v>87</v>
      </c>
      <c r="C54" s="24" t="s">
        <v>125</v>
      </c>
      <c r="D54" s="22"/>
      <c r="E54" s="22"/>
      <c r="F54" s="22"/>
      <c r="G54" s="21">
        <v>1422.2</v>
      </c>
      <c r="H54" s="21">
        <f aca="true" t="shared" si="48" ref="H54:BS54">H55+H56</f>
        <v>745</v>
      </c>
      <c r="I54" s="21">
        <f t="shared" si="48"/>
        <v>0</v>
      </c>
      <c r="J54" s="21">
        <f t="shared" si="48"/>
        <v>0</v>
      </c>
      <c r="K54" s="21">
        <f t="shared" si="48"/>
        <v>0</v>
      </c>
      <c r="L54" s="21">
        <f t="shared" si="48"/>
        <v>0</v>
      </c>
      <c r="M54" s="21">
        <f t="shared" si="48"/>
        <v>0</v>
      </c>
      <c r="N54" s="21">
        <f t="shared" si="48"/>
        <v>0</v>
      </c>
      <c r="O54" s="21">
        <f t="shared" si="48"/>
        <v>0</v>
      </c>
      <c r="P54" s="21">
        <f t="shared" si="48"/>
        <v>0</v>
      </c>
      <c r="Q54" s="21">
        <f t="shared" si="48"/>
        <v>0</v>
      </c>
      <c r="R54" s="21">
        <f t="shared" si="48"/>
        <v>0</v>
      </c>
      <c r="S54" s="21">
        <f t="shared" si="48"/>
        <v>0</v>
      </c>
      <c r="T54" s="21">
        <f t="shared" si="48"/>
        <v>0</v>
      </c>
      <c r="U54" s="21">
        <f t="shared" si="48"/>
        <v>0</v>
      </c>
      <c r="V54" s="21">
        <f t="shared" si="48"/>
        <v>0</v>
      </c>
      <c r="W54" s="21">
        <f t="shared" si="48"/>
        <v>0</v>
      </c>
      <c r="X54" s="21">
        <f t="shared" si="48"/>
        <v>0</v>
      </c>
      <c r="Y54" s="21">
        <f t="shared" si="48"/>
        <v>0</v>
      </c>
      <c r="Z54" s="21">
        <f t="shared" si="48"/>
        <v>0</v>
      </c>
      <c r="AA54" s="21">
        <f t="shared" si="48"/>
        <v>0</v>
      </c>
      <c r="AB54" s="21">
        <f t="shared" si="48"/>
        <v>0</v>
      </c>
      <c r="AC54" s="21">
        <f t="shared" si="48"/>
        <v>0</v>
      </c>
      <c r="AD54" s="21">
        <f t="shared" si="48"/>
        <v>0</v>
      </c>
      <c r="AE54" s="21">
        <f t="shared" si="48"/>
        <v>0</v>
      </c>
      <c r="AF54" s="21">
        <f t="shared" si="48"/>
        <v>0</v>
      </c>
      <c r="AG54" s="21">
        <f t="shared" si="48"/>
        <v>0</v>
      </c>
      <c r="AH54" s="21">
        <f t="shared" si="48"/>
        <v>0</v>
      </c>
      <c r="AI54" s="21">
        <f t="shared" si="48"/>
        <v>0</v>
      </c>
      <c r="AJ54" s="21">
        <f t="shared" si="48"/>
        <v>0</v>
      </c>
      <c r="AK54" s="21">
        <f t="shared" si="48"/>
        <v>0</v>
      </c>
      <c r="AL54" s="21">
        <f t="shared" si="48"/>
        <v>0</v>
      </c>
      <c r="AM54" s="21">
        <f t="shared" si="48"/>
        <v>0</v>
      </c>
      <c r="AN54" s="21">
        <f t="shared" si="48"/>
        <v>0</v>
      </c>
      <c r="AO54" s="21">
        <f t="shared" si="48"/>
        <v>0</v>
      </c>
      <c r="AP54" s="21">
        <f t="shared" si="48"/>
        <v>0</v>
      </c>
      <c r="AQ54" s="21">
        <f t="shared" si="48"/>
        <v>0</v>
      </c>
      <c r="AR54" s="21">
        <f t="shared" si="48"/>
        <v>0</v>
      </c>
      <c r="AS54" s="21">
        <f t="shared" si="48"/>
        <v>0</v>
      </c>
      <c r="AT54" s="21">
        <f t="shared" si="48"/>
        <v>0</v>
      </c>
      <c r="AU54" s="21">
        <f t="shared" si="48"/>
        <v>0</v>
      </c>
      <c r="AV54" s="21">
        <f t="shared" si="48"/>
        <v>0</v>
      </c>
      <c r="AW54" s="21">
        <f t="shared" si="48"/>
        <v>0</v>
      </c>
      <c r="AX54" s="21">
        <f t="shared" si="48"/>
        <v>0</v>
      </c>
      <c r="AY54" s="21">
        <f t="shared" si="48"/>
        <v>0</v>
      </c>
      <c r="AZ54" s="21">
        <f t="shared" si="48"/>
        <v>0</v>
      </c>
      <c r="BA54" s="21">
        <f t="shared" si="48"/>
        <v>0</v>
      </c>
      <c r="BB54" s="21">
        <f t="shared" si="48"/>
        <v>0</v>
      </c>
      <c r="BC54" s="21">
        <f t="shared" si="48"/>
        <v>0</v>
      </c>
      <c r="BD54" s="21">
        <f t="shared" si="48"/>
        <v>0</v>
      </c>
      <c r="BE54" s="21">
        <f t="shared" si="48"/>
        <v>0</v>
      </c>
      <c r="BF54" s="21">
        <f t="shared" si="48"/>
        <v>0</v>
      </c>
      <c r="BG54" s="21">
        <f t="shared" si="48"/>
        <v>0</v>
      </c>
      <c r="BH54" s="21">
        <f t="shared" si="48"/>
        <v>0</v>
      </c>
      <c r="BI54" s="21">
        <f t="shared" si="48"/>
        <v>0</v>
      </c>
      <c r="BJ54" s="21">
        <f t="shared" si="48"/>
        <v>0</v>
      </c>
      <c r="BK54" s="21">
        <f t="shared" si="48"/>
        <v>0</v>
      </c>
      <c r="BL54" s="21">
        <f t="shared" si="48"/>
        <v>0</v>
      </c>
      <c r="BM54" s="21">
        <f t="shared" si="48"/>
        <v>0</v>
      </c>
      <c r="BN54" s="21">
        <f t="shared" si="48"/>
        <v>0</v>
      </c>
      <c r="BO54" s="21">
        <f t="shared" si="48"/>
        <v>0</v>
      </c>
      <c r="BP54" s="21">
        <f t="shared" si="48"/>
        <v>0</v>
      </c>
      <c r="BQ54" s="21">
        <f t="shared" si="48"/>
        <v>0</v>
      </c>
      <c r="BR54" s="21">
        <f t="shared" si="48"/>
        <v>0</v>
      </c>
      <c r="BS54" s="21">
        <f t="shared" si="48"/>
        <v>0</v>
      </c>
      <c r="BT54" s="21">
        <f aca="true" t="shared" si="49" ref="BT54:EE54">BT55+BT56</f>
        <v>0</v>
      </c>
      <c r="BU54" s="21">
        <f t="shared" si="49"/>
        <v>0</v>
      </c>
      <c r="BV54" s="21">
        <f t="shared" si="49"/>
        <v>0</v>
      </c>
      <c r="BW54" s="21">
        <f t="shared" si="49"/>
        <v>0</v>
      </c>
      <c r="BX54" s="21">
        <f t="shared" si="49"/>
        <v>0</v>
      </c>
      <c r="BY54" s="21">
        <f t="shared" si="49"/>
        <v>0</v>
      </c>
      <c r="BZ54" s="21">
        <f t="shared" si="49"/>
        <v>0</v>
      </c>
      <c r="CA54" s="21">
        <f t="shared" si="49"/>
        <v>0</v>
      </c>
      <c r="CB54" s="21">
        <f t="shared" si="49"/>
        <v>0</v>
      </c>
      <c r="CC54" s="21">
        <f t="shared" si="49"/>
        <v>0</v>
      </c>
      <c r="CD54" s="21">
        <f t="shared" si="49"/>
        <v>0</v>
      </c>
      <c r="CE54" s="21">
        <f t="shared" si="49"/>
        <v>0</v>
      </c>
      <c r="CF54" s="21">
        <f t="shared" si="49"/>
        <v>0</v>
      </c>
      <c r="CG54" s="21">
        <f t="shared" si="49"/>
        <v>0</v>
      </c>
      <c r="CH54" s="21">
        <f t="shared" si="49"/>
        <v>0</v>
      </c>
      <c r="CI54" s="21">
        <f t="shared" si="49"/>
        <v>0</v>
      </c>
      <c r="CJ54" s="21">
        <f t="shared" si="49"/>
        <v>0</v>
      </c>
      <c r="CK54" s="21">
        <f t="shared" si="49"/>
        <v>0</v>
      </c>
      <c r="CL54" s="21">
        <f t="shared" si="49"/>
        <v>0</v>
      </c>
      <c r="CM54" s="21">
        <f t="shared" si="49"/>
        <v>0</v>
      </c>
      <c r="CN54" s="21">
        <f t="shared" si="49"/>
        <v>0</v>
      </c>
      <c r="CO54" s="21">
        <f t="shared" si="49"/>
        <v>0</v>
      </c>
      <c r="CP54" s="21">
        <f t="shared" si="49"/>
        <v>0</v>
      </c>
      <c r="CQ54" s="21">
        <f t="shared" si="49"/>
        <v>0</v>
      </c>
      <c r="CR54" s="21">
        <f t="shared" si="49"/>
        <v>0</v>
      </c>
      <c r="CS54" s="21">
        <f t="shared" si="49"/>
        <v>0</v>
      </c>
      <c r="CT54" s="21">
        <f t="shared" si="49"/>
        <v>0</v>
      </c>
      <c r="CU54" s="21">
        <f t="shared" si="49"/>
        <v>0</v>
      </c>
      <c r="CV54" s="21">
        <f t="shared" si="49"/>
        <v>0</v>
      </c>
      <c r="CW54" s="21">
        <f t="shared" si="49"/>
        <v>0</v>
      </c>
      <c r="CX54" s="21">
        <f t="shared" si="49"/>
        <v>0</v>
      </c>
      <c r="CY54" s="21">
        <f t="shared" si="49"/>
        <v>0</v>
      </c>
      <c r="CZ54" s="21">
        <f t="shared" si="49"/>
        <v>0</v>
      </c>
      <c r="DA54" s="21">
        <f t="shared" si="49"/>
        <v>0</v>
      </c>
      <c r="DB54" s="21">
        <f t="shared" si="49"/>
        <v>0</v>
      </c>
      <c r="DC54" s="21">
        <f t="shared" si="49"/>
        <v>0</v>
      </c>
      <c r="DD54" s="21">
        <f t="shared" si="49"/>
        <v>0</v>
      </c>
      <c r="DE54" s="21">
        <f t="shared" si="49"/>
        <v>0</v>
      </c>
      <c r="DF54" s="21">
        <f t="shared" si="49"/>
        <v>0</v>
      </c>
      <c r="DG54" s="21">
        <f t="shared" si="49"/>
        <v>0</v>
      </c>
      <c r="DH54" s="21">
        <f t="shared" si="49"/>
        <v>0</v>
      </c>
      <c r="DI54" s="21">
        <f t="shared" si="49"/>
        <v>0</v>
      </c>
      <c r="DJ54" s="21">
        <f t="shared" si="49"/>
        <v>0</v>
      </c>
      <c r="DK54" s="21">
        <f t="shared" si="49"/>
        <v>0</v>
      </c>
      <c r="DL54" s="21">
        <f t="shared" si="49"/>
        <v>0</v>
      </c>
      <c r="DM54" s="21">
        <f t="shared" si="49"/>
        <v>0</v>
      </c>
      <c r="DN54" s="21">
        <f t="shared" si="49"/>
        <v>0</v>
      </c>
      <c r="DO54" s="21">
        <f t="shared" si="49"/>
        <v>0</v>
      </c>
      <c r="DP54" s="21">
        <f t="shared" si="49"/>
        <v>0</v>
      </c>
      <c r="DQ54" s="21">
        <f t="shared" si="49"/>
        <v>0</v>
      </c>
      <c r="DR54" s="21">
        <f t="shared" si="49"/>
        <v>0</v>
      </c>
      <c r="DS54" s="21">
        <f t="shared" si="49"/>
        <v>0</v>
      </c>
      <c r="DT54" s="21">
        <f t="shared" si="49"/>
        <v>0</v>
      </c>
      <c r="DU54" s="21">
        <f t="shared" si="49"/>
        <v>0</v>
      </c>
      <c r="DV54" s="21">
        <f t="shared" si="49"/>
        <v>0</v>
      </c>
      <c r="DW54" s="21">
        <f t="shared" si="49"/>
        <v>0</v>
      </c>
      <c r="DX54" s="21">
        <f t="shared" si="49"/>
        <v>0</v>
      </c>
      <c r="DY54" s="21">
        <f t="shared" si="49"/>
        <v>0</v>
      </c>
      <c r="DZ54" s="21">
        <f t="shared" si="49"/>
        <v>0</v>
      </c>
      <c r="EA54" s="21">
        <f t="shared" si="49"/>
        <v>0</v>
      </c>
      <c r="EB54" s="21">
        <f t="shared" si="49"/>
        <v>0</v>
      </c>
      <c r="EC54" s="21">
        <f t="shared" si="49"/>
        <v>0</v>
      </c>
      <c r="ED54" s="21">
        <f t="shared" si="49"/>
        <v>0</v>
      </c>
      <c r="EE54" s="21">
        <f t="shared" si="49"/>
        <v>0</v>
      </c>
      <c r="EF54" s="21">
        <f aca="true" t="shared" si="50" ref="EF54:GQ54">EF55+EF56</f>
        <v>0</v>
      </c>
      <c r="EG54" s="21">
        <f t="shared" si="50"/>
        <v>0</v>
      </c>
      <c r="EH54" s="21">
        <f t="shared" si="50"/>
        <v>0</v>
      </c>
      <c r="EI54" s="21">
        <f t="shared" si="50"/>
        <v>0</v>
      </c>
      <c r="EJ54" s="21">
        <f t="shared" si="50"/>
        <v>0</v>
      </c>
      <c r="EK54" s="21">
        <f t="shared" si="50"/>
        <v>0</v>
      </c>
      <c r="EL54" s="21">
        <f t="shared" si="50"/>
        <v>0</v>
      </c>
      <c r="EM54" s="21">
        <f t="shared" si="50"/>
        <v>0</v>
      </c>
      <c r="EN54" s="21">
        <f t="shared" si="50"/>
        <v>0</v>
      </c>
      <c r="EO54" s="21">
        <f t="shared" si="50"/>
        <v>0</v>
      </c>
      <c r="EP54" s="21">
        <f t="shared" si="50"/>
        <v>0</v>
      </c>
      <c r="EQ54" s="21">
        <f t="shared" si="50"/>
        <v>0</v>
      </c>
      <c r="ER54" s="21">
        <f t="shared" si="50"/>
        <v>0</v>
      </c>
      <c r="ES54" s="21">
        <f t="shared" si="50"/>
        <v>0</v>
      </c>
      <c r="ET54" s="21">
        <f t="shared" si="50"/>
        <v>0</v>
      </c>
      <c r="EU54" s="21">
        <f t="shared" si="50"/>
        <v>0</v>
      </c>
      <c r="EV54" s="21">
        <f t="shared" si="50"/>
        <v>0</v>
      </c>
      <c r="EW54" s="21">
        <f t="shared" si="50"/>
        <v>0</v>
      </c>
      <c r="EX54" s="21">
        <f t="shared" si="50"/>
        <v>0</v>
      </c>
      <c r="EY54" s="21">
        <f t="shared" si="50"/>
        <v>0</v>
      </c>
      <c r="EZ54" s="21">
        <f t="shared" si="50"/>
        <v>0</v>
      </c>
      <c r="FA54" s="21">
        <f t="shared" si="50"/>
        <v>0</v>
      </c>
      <c r="FB54" s="21">
        <f t="shared" si="50"/>
        <v>0</v>
      </c>
      <c r="FC54" s="21">
        <f t="shared" si="50"/>
        <v>0</v>
      </c>
      <c r="FD54" s="21">
        <f t="shared" si="50"/>
        <v>0</v>
      </c>
      <c r="FE54" s="21">
        <f t="shared" si="50"/>
        <v>0</v>
      </c>
      <c r="FF54" s="21">
        <f t="shared" si="50"/>
        <v>0</v>
      </c>
      <c r="FG54" s="21">
        <f t="shared" si="50"/>
        <v>0</v>
      </c>
      <c r="FH54" s="21">
        <f t="shared" si="50"/>
        <v>0</v>
      </c>
      <c r="FI54" s="21">
        <f t="shared" si="50"/>
        <v>0</v>
      </c>
      <c r="FJ54" s="21">
        <f t="shared" si="50"/>
        <v>0</v>
      </c>
      <c r="FK54" s="21">
        <f t="shared" si="50"/>
        <v>0</v>
      </c>
      <c r="FL54" s="21">
        <f t="shared" si="50"/>
        <v>0</v>
      </c>
      <c r="FM54" s="21">
        <f t="shared" si="50"/>
        <v>0</v>
      </c>
      <c r="FN54" s="21">
        <f t="shared" si="50"/>
        <v>0</v>
      </c>
      <c r="FO54" s="21">
        <f t="shared" si="50"/>
        <v>0</v>
      </c>
      <c r="FP54" s="21">
        <f t="shared" si="50"/>
        <v>0</v>
      </c>
      <c r="FQ54" s="21">
        <f t="shared" si="50"/>
        <v>0</v>
      </c>
      <c r="FR54" s="21">
        <f t="shared" si="50"/>
        <v>0</v>
      </c>
      <c r="FS54" s="21">
        <f t="shared" si="50"/>
        <v>0</v>
      </c>
      <c r="FT54" s="21">
        <f t="shared" si="50"/>
        <v>0</v>
      </c>
      <c r="FU54" s="21">
        <f t="shared" si="50"/>
        <v>0</v>
      </c>
      <c r="FV54" s="21">
        <f t="shared" si="50"/>
        <v>0</v>
      </c>
      <c r="FW54" s="21">
        <f t="shared" si="50"/>
        <v>0</v>
      </c>
      <c r="FX54" s="21">
        <f t="shared" si="50"/>
        <v>0</v>
      </c>
      <c r="FY54" s="21">
        <f t="shared" si="50"/>
        <v>0</v>
      </c>
      <c r="FZ54" s="21">
        <f t="shared" si="50"/>
        <v>0</v>
      </c>
      <c r="GA54" s="21">
        <f t="shared" si="50"/>
        <v>0</v>
      </c>
      <c r="GB54" s="21">
        <f t="shared" si="50"/>
        <v>0</v>
      </c>
      <c r="GC54" s="21">
        <f t="shared" si="50"/>
        <v>0</v>
      </c>
      <c r="GD54" s="21">
        <f t="shared" si="50"/>
        <v>0</v>
      </c>
      <c r="GE54" s="21">
        <f t="shared" si="50"/>
        <v>0</v>
      </c>
      <c r="GF54" s="21">
        <f t="shared" si="50"/>
        <v>0</v>
      </c>
      <c r="GG54" s="21">
        <f t="shared" si="50"/>
        <v>0</v>
      </c>
      <c r="GH54" s="21">
        <f t="shared" si="50"/>
        <v>0</v>
      </c>
      <c r="GI54" s="21">
        <f t="shared" si="50"/>
        <v>0</v>
      </c>
      <c r="GJ54" s="21">
        <f t="shared" si="50"/>
        <v>0</v>
      </c>
      <c r="GK54" s="21">
        <f t="shared" si="50"/>
        <v>0</v>
      </c>
      <c r="GL54" s="21">
        <f t="shared" si="50"/>
        <v>0</v>
      </c>
      <c r="GM54" s="21">
        <f t="shared" si="50"/>
        <v>0</v>
      </c>
      <c r="GN54" s="21">
        <f t="shared" si="50"/>
        <v>0</v>
      </c>
      <c r="GO54" s="21">
        <f t="shared" si="50"/>
        <v>0</v>
      </c>
      <c r="GP54" s="21">
        <f t="shared" si="50"/>
        <v>0</v>
      </c>
      <c r="GQ54" s="21">
        <f t="shared" si="50"/>
        <v>0</v>
      </c>
      <c r="GR54" s="21">
        <f aca="true" t="shared" si="51" ref="GR54:IU54">GR55+GR56</f>
        <v>0</v>
      </c>
      <c r="GS54" s="21">
        <f t="shared" si="51"/>
        <v>0</v>
      </c>
      <c r="GT54" s="21">
        <f t="shared" si="51"/>
        <v>0</v>
      </c>
      <c r="GU54" s="21">
        <f t="shared" si="51"/>
        <v>0</v>
      </c>
      <c r="GV54" s="21">
        <f t="shared" si="51"/>
        <v>0</v>
      </c>
      <c r="GW54" s="21">
        <f t="shared" si="51"/>
        <v>0</v>
      </c>
      <c r="GX54" s="21">
        <f t="shared" si="51"/>
        <v>0</v>
      </c>
      <c r="GY54" s="21">
        <f t="shared" si="51"/>
        <v>0</v>
      </c>
      <c r="GZ54" s="21">
        <f t="shared" si="51"/>
        <v>0</v>
      </c>
      <c r="HA54" s="21">
        <f t="shared" si="51"/>
        <v>0</v>
      </c>
      <c r="HB54" s="21">
        <f t="shared" si="51"/>
        <v>0</v>
      </c>
      <c r="HC54" s="21">
        <f t="shared" si="51"/>
        <v>0</v>
      </c>
      <c r="HD54" s="21">
        <f t="shared" si="51"/>
        <v>0</v>
      </c>
      <c r="HE54" s="21">
        <f t="shared" si="51"/>
        <v>0</v>
      </c>
      <c r="HF54" s="21">
        <f t="shared" si="51"/>
        <v>0</v>
      </c>
      <c r="HG54" s="21">
        <f t="shared" si="51"/>
        <v>0</v>
      </c>
      <c r="HH54" s="21">
        <f t="shared" si="51"/>
        <v>0</v>
      </c>
      <c r="HI54" s="21">
        <f t="shared" si="51"/>
        <v>0</v>
      </c>
      <c r="HJ54" s="21">
        <f t="shared" si="51"/>
        <v>0</v>
      </c>
      <c r="HK54" s="21">
        <f t="shared" si="51"/>
        <v>0</v>
      </c>
      <c r="HL54" s="21">
        <f t="shared" si="51"/>
        <v>0</v>
      </c>
      <c r="HM54" s="21">
        <f t="shared" si="51"/>
        <v>0</v>
      </c>
      <c r="HN54" s="21">
        <f t="shared" si="51"/>
        <v>0</v>
      </c>
      <c r="HO54" s="21">
        <f t="shared" si="51"/>
        <v>0</v>
      </c>
      <c r="HP54" s="21">
        <f t="shared" si="51"/>
        <v>0</v>
      </c>
      <c r="HQ54" s="21">
        <f t="shared" si="51"/>
        <v>0</v>
      </c>
      <c r="HR54" s="21">
        <f t="shared" si="51"/>
        <v>0</v>
      </c>
      <c r="HS54" s="21">
        <f t="shared" si="51"/>
        <v>0</v>
      </c>
      <c r="HT54" s="21">
        <f t="shared" si="51"/>
        <v>0</v>
      </c>
      <c r="HU54" s="21">
        <f t="shared" si="51"/>
        <v>0</v>
      </c>
      <c r="HV54" s="21">
        <f t="shared" si="51"/>
        <v>0</v>
      </c>
      <c r="HW54" s="21">
        <f t="shared" si="51"/>
        <v>0</v>
      </c>
      <c r="HX54" s="21">
        <f t="shared" si="51"/>
        <v>0</v>
      </c>
      <c r="HY54" s="21">
        <f t="shared" si="51"/>
        <v>0</v>
      </c>
      <c r="HZ54" s="21">
        <f t="shared" si="51"/>
        <v>0</v>
      </c>
      <c r="IA54" s="21">
        <f t="shared" si="51"/>
        <v>0</v>
      </c>
      <c r="IB54" s="21">
        <f t="shared" si="51"/>
        <v>0</v>
      </c>
      <c r="IC54" s="21">
        <f t="shared" si="51"/>
        <v>0</v>
      </c>
      <c r="ID54" s="21">
        <f t="shared" si="51"/>
        <v>0</v>
      </c>
      <c r="IE54" s="21">
        <f t="shared" si="51"/>
        <v>0</v>
      </c>
      <c r="IF54" s="21">
        <f t="shared" si="51"/>
        <v>0</v>
      </c>
      <c r="IG54" s="21">
        <f t="shared" si="51"/>
        <v>0</v>
      </c>
      <c r="IH54" s="21">
        <f t="shared" si="51"/>
        <v>0</v>
      </c>
      <c r="II54" s="21">
        <f t="shared" si="51"/>
        <v>0</v>
      </c>
      <c r="IJ54" s="21">
        <f t="shared" si="51"/>
        <v>0</v>
      </c>
      <c r="IK54" s="21">
        <f t="shared" si="51"/>
        <v>0</v>
      </c>
      <c r="IL54" s="21">
        <f t="shared" si="51"/>
        <v>0</v>
      </c>
      <c r="IM54" s="21">
        <f t="shared" si="51"/>
        <v>0</v>
      </c>
      <c r="IN54" s="21">
        <f t="shared" si="51"/>
        <v>0</v>
      </c>
      <c r="IO54" s="21">
        <f t="shared" si="51"/>
        <v>0</v>
      </c>
      <c r="IP54" s="21">
        <f t="shared" si="51"/>
        <v>0</v>
      </c>
      <c r="IQ54" s="21">
        <f t="shared" si="51"/>
        <v>0</v>
      </c>
      <c r="IR54" s="21">
        <f t="shared" si="51"/>
        <v>0</v>
      </c>
      <c r="IS54" s="21">
        <f t="shared" si="51"/>
        <v>0</v>
      </c>
      <c r="IT54" s="21">
        <f t="shared" si="51"/>
        <v>0</v>
      </c>
      <c r="IU54" s="21">
        <f t="shared" si="51"/>
        <v>0</v>
      </c>
      <c r="IV54" s="52" t="s">
        <v>218</v>
      </c>
    </row>
    <row r="55" spans="1:256" s="56" customFormat="1" ht="68.25" customHeight="1">
      <c r="A55" s="9"/>
      <c r="B55" s="93" t="s">
        <v>273</v>
      </c>
      <c r="C55" s="24" t="s">
        <v>272</v>
      </c>
      <c r="D55" s="22" t="s">
        <v>16</v>
      </c>
      <c r="E55" s="22" t="s">
        <v>14</v>
      </c>
      <c r="F55" s="22" t="s">
        <v>19</v>
      </c>
      <c r="G55" s="53" t="s">
        <v>274</v>
      </c>
      <c r="H55" s="51" t="s">
        <v>113</v>
      </c>
      <c r="I55" s="51"/>
      <c r="J55" s="35"/>
      <c r="K55" s="35"/>
      <c r="L55" s="51"/>
      <c r="M55" s="51"/>
      <c r="IV55" s="52" t="s">
        <v>113</v>
      </c>
    </row>
    <row r="56" spans="1:256" s="32" customFormat="1" ht="61.5" customHeight="1">
      <c r="A56" s="9"/>
      <c r="B56" s="17" t="s">
        <v>92</v>
      </c>
      <c r="C56" s="24" t="s">
        <v>170</v>
      </c>
      <c r="D56" s="22" t="s">
        <v>16</v>
      </c>
      <c r="E56" s="22" t="s">
        <v>88</v>
      </c>
      <c r="F56" s="22" t="s">
        <v>19</v>
      </c>
      <c r="G56" s="21">
        <v>831</v>
      </c>
      <c r="H56" s="27">
        <v>745</v>
      </c>
      <c r="I56" s="34"/>
      <c r="J56" s="35"/>
      <c r="K56" s="35"/>
      <c r="L56" s="34"/>
      <c r="M56" s="34"/>
      <c r="IV56" s="36">
        <v>762.1</v>
      </c>
    </row>
    <row r="57" spans="1:256" s="33" customFormat="1" ht="61.5" customHeight="1">
      <c r="A57" s="9"/>
      <c r="B57" s="47" t="s">
        <v>190</v>
      </c>
      <c r="C57" s="44" t="s">
        <v>71</v>
      </c>
      <c r="D57" s="50"/>
      <c r="E57" s="50"/>
      <c r="F57" s="50"/>
      <c r="G57" s="20">
        <f>G58</f>
        <v>1121.2</v>
      </c>
      <c r="H57" s="20">
        <f aca="true" t="shared" si="52" ref="H57:BS57">H58</f>
        <v>1080.2</v>
      </c>
      <c r="I57" s="20">
        <f t="shared" si="52"/>
        <v>0</v>
      </c>
      <c r="J57" s="20">
        <f t="shared" si="52"/>
        <v>0</v>
      </c>
      <c r="K57" s="20">
        <f t="shared" si="52"/>
        <v>0</v>
      </c>
      <c r="L57" s="20">
        <f t="shared" si="52"/>
        <v>0</v>
      </c>
      <c r="M57" s="20">
        <f t="shared" si="52"/>
        <v>0</v>
      </c>
      <c r="N57" s="20">
        <f t="shared" si="52"/>
        <v>0</v>
      </c>
      <c r="O57" s="20">
        <f t="shared" si="52"/>
        <v>0</v>
      </c>
      <c r="P57" s="20">
        <f t="shared" si="52"/>
        <v>0</v>
      </c>
      <c r="Q57" s="20">
        <f t="shared" si="52"/>
        <v>0</v>
      </c>
      <c r="R57" s="20">
        <f t="shared" si="52"/>
        <v>0</v>
      </c>
      <c r="S57" s="20">
        <f t="shared" si="52"/>
        <v>0</v>
      </c>
      <c r="T57" s="20">
        <f t="shared" si="52"/>
        <v>0</v>
      </c>
      <c r="U57" s="20">
        <f t="shared" si="52"/>
        <v>0</v>
      </c>
      <c r="V57" s="20">
        <f t="shared" si="52"/>
        <v>0</v>
      </c>
      <c r="W57" s="20">
        <f t="shared" si="52"/>
        <v>0</v>
      </c>
      <c r="X57" s="20">
        <f t="shared" si="52"/>
        <v>0</v>
      </c>
      <c r="Y57" s="20">
        <f t="shared" si="52"/>
        <v>0</v>
      </c>
      <c r="Z57" s="20">
        <f t="shared" si="52"/>
        <v>0</v>
      </c>
      <c r="AA57" s="20">
        <f t="shared" si="52"/>
        <v>0</v>
      </c>
      <c r="AB57" s="20">
        <f t="shared" si="52"/>
        <v>0</v>
      </c>
      <c r="AC57" s="20">
        <f t="shared" si="52"/>
        <v>0</v>
      </c>
      <c r="AD57" s="20">
        <f t="shared" si="52"/>
        <v>0</v>
      </c>
      <c r="AE57" s="20">
        <f t="shared" si="52"/>
        <v>0</v>
      </c>
      <c r="AF57" s="20">
        <f t="shared" si="52"/>
        <v>0</v>
      </c>
      <c r="AG57" s="20">
        <f t="shared" si="52"/>
        <v>0</v>
      </c>
      <c r="AH57" s="20">
        <f t="shared" si="52"/>
        <v>0</v>
      </c>
      <c r="AI57" s="20">
        <f t="shared" si="52"/>
        <v>0</v>
      </c>
      <c r="AJ57" s="20">
        <f t="shared" si="52"/>
        <v>0</v>
      </c>
      <c r="AK57" s="20">
        <f t="shared" si="52"/>
        <v>0</v>
      </c>
      <c r="AL57" s="20">
        <f t="shared" si="52"/>
        <v>0</v>
      </c>
      <c r="AM57" s="20">
        <f t="shared" si="52"/>
        <v>0</v>
      </c>
      <c r="AN57" s="20">
        <f t="shared" si="52"/>
        <v>0</v>
      </c>
      <c r="AO57" s="20">
        <f t="shared" si="52"/>
        <v>0</v>
      </c>
      <c r="AP57" s="20">
        <f t="shared" si="52"/>
        <v>0</v>
      </c>
      <c r="AQ57" s="20">
        <f t="shared" si="52"/>
        <v>0</v>
      </c>
      <c r="AR57" s="20">
        <f t="shared" si="52"/>
        <v>0</v>
      </c>
      <c r="AS57" s="20">
        <f t="shared" si="52"/>
        <v>0</v>
      </c>
      <c r="AT57" s="20">
        <f t="shared" si="52"/>
        <v>0</v>
      </c>
      <c r="AU57" s="20">
        <f t="shared" si="52"/>
        <v>0</v>
      </c>
      <c r="AV57" s="20">
        <f t="shared" si="52"/>
        <v>0</v>
      </c>
      <c r="AW57" s="20">
        <f t="shared" si="52"/>
        <v>0</v>
      </c>
      <c r="AX57" s="20">
        <f t="shared" si="52"/>
        <v>0</v>
      </c>
      <c r="AY57" s="20">
        <f t="shared" si="52"/>
        <v>0</v>
      </c>
      <c r="AZ57" s="20">
        <f t="shared" si="52"/>
        <v>0</v>
      </c>
      <c r="BA57" s="20">
        <f t="shared" si="52"/>
        <v>0</v>
      </c>
      <c r="BB57" s="20">
        <f t="shared" si="52"/>
        <v>0</v>
      </c>
      <c r="BC57" s="20">
        <f t="shared" si="52"/>
        <v>0</v>
      </c>
      <c r="BD57" s="20">
        <f t="shared" si="52"/>
        <v>0</v>
      </c>
      <c r="BE57" s="20">
        <f t="shared" si="52"/>
        <v>0</v>
      </c>
      <c r="BF57" s="20">
        <f t="shared" si="52"/>
        <v>0</v>
      </c>
      <c r="BG57" s="20">
        <f t="shared" si="52"/>
        <v>0</v>
      </c>
      <c r="BH57" s="20">
        <f t="shared" si="52"/>
        <v>0</v>
      </c>
      <c r="BI57" s="20">
        <f t="shared" si="52"/>
        <v>0</v>
      </c>
      <c r="BJ57" s="20">
        <f t="shared" si="52"/>
        <v>0</v>
      </c>
      <c r="BK57" s="20">
        <f t="shared" si="52"/>
        <v>0</v>
      </c>
      <c r="BL57" s="20">
        <f t="shared" si="52"/>
        <v>0</v>
      </c>
      <c r="BM57" s="20">
        <f t="shared" si="52"/>
        <v>0</v>
      </c>
      <c r="BN57" s="20">
        <f t="shared" si="52"/>
        <v>0</v>
      </c>
      <c r="BO57" s="20">
        <f t="shared" si="52"/>
        <v>0</v>
      </c>
      <c r="BP57" s="20">
        <f t="shared" si="52"/>
        <v>0</v>
      </c>
      <c r="BQ57" s="20">
        <f t="shared" si="52"/>
        <v>0</v>
      </c>
      <c r="BR57" s="20">
        <f t="shared" si="52"/>
        <v>0</v>
      </c>
      <c r="BS57" s="20">
        <f t="shared" si="52"/>
        <v>0</v>
      </c>
      <c r="BT57" s="20">
        <f aca="true" t="shared" si="53" ref="BT57:EE57">BT58</f>
        <v>0</v>
      </c>
      <c r="BU57" s="20">
        <f t="shared" si="53"/>
        <v>0</v>
      </c>
      <c r="BV57" s="20">
        <f t="shared" si="53"/>
        <v>0</v>
      </c>
      <c r="BW57" s="20">
        <f t="shared" si="53"/>
        <v>0</v>
      </c>
      <c r="BX57" s="20">
        <f t="shared" si="53"/>
        <v>0</v>
      </c>
      <c r="BY57" s="20">
        <f t="shared" si="53"/>
        <v>0</v>
      </c>
      <c r="BZ57" s="20">
        <f t="shared" si="53"/>
        <v>0</v>
      </c>
      <c r="CA57" s="20">
        <f t="shared" si="53"/>
        <v>0</v>
      </c>
      <c r="CB57" s="20">
        <f t="shared" si="53"/>
        <v>0</v>
      </c>
      <c r="CC57" s="20">
        <f t="shared" si="53"/>
        <v>0</v>
      </c>
      <c r="CD57" s="20">
        <f t="shared" si="53"/>
        <v>0</v>
      </c>
      <c r="CE57" s="20">
        <f t="shared" si="53"/>
        <v>0</v>
      </c>
      <c r="CF57" s="20">
        <f t="shared" si="53"/>
        <v>0</v>
      </c>
      <c r="CG57" s="20">
        <f t="shared" si="53"/>
        <v>0</v>
      </c>
      <c r="CH57" s="20">
        <f t="shared" si="53"/>
        <v>0</v>
      </c>
      <c r="CI57" s="20">
        <f t="shared" si="53"/>
        <v>0</v>
      </c>
      <c r="CJ57" s="20">
        <f t="shared" si="53"/>
        <v>0</v>
      </c>
      <c r="CK57" s="20">
        <f t="shared" si="53"/>
        <v>0</v>
      </c>
      <c r="CL57" s="20">
        <f t="shared" si="53"/>
        <v>0</v>
      </c>
      <c r="CM57" s="20">
        <f t="shared" si="53"/>
        <v>0</v>
      </c>
      <c r="CN57" s="20">
        <f t="shared" si="53"/>
        <v>0</v>
      </c>
      <c r="CO57" s="20">
        <f t="shared" si="53"/>
        <v>0</v>
      </c>
      <c r="CP57" s="20">
        <f t="shared" si="53"/>
        <v>0</v>
      </c>
      <c r="CQ57" s="20">
        <f t="shared" si="53"/>
        <v>0</v>
      </c>
      <c r="CR57" s="20">
        <f t="shared" si="53"/>
        <v>0</v>
      </c>
      <c r="CS57" s="20">
        <f t="shared" si="53"/>
        <v>0</v>
      </c>
      <c r="CT57" s="20">
        <f t="shared" si="53"/>
        <v>0</v>
      </c>
      <c r="CU57" s="20">
        <f t="shared" si="53"/>
        <v>0</v>
      </c>
      <c r="CV57" s="20">
        <f t="shared" si="53"/>
        <v>0</v>
      </c>
      <c r="CW57" s="20">
        <f t="shared" si="53"/>
        <v>0</v>
      </c>
      <c r="CX57" s="20">
        <f t="shared" si="53"/>
        <v>0</v>
      </c>
      <c r="CY57" s="20">
        <f t="shared" si="53"/>
        <v>0</v>
      </c>
      <c r="CZ57" s="20">
        <f t="shared" si="53"/>
        <v>0</v>
      </c>
      <c r="DA57" s="20">
        <f t="shared" si="53"/>
        <v>0</v>
      </c>
      <c r="DB57" s="20">
        <f t="shared" si="53"/>
        <v>0</v>
      </c>
      <c r="DC57" s="20">
        <f t="shared" si="53"/>
        <v>0</v>
      </c>
      <c r="DD57" s="20">
        <f t="shared" si="53"/>
        <v>0</v>
      </c>
      <c r="DE57" s="20">
        <f t="shared" si="53"/>
        <v>0</v>
      </c>
      <c r="DF57" s="20">
        <f t="shared" si="53"/>
        <v>0</v>
      </c>
      <c r="DG57" s="20">
        <f t="shared" si="53"/>
        <v>0</v>
      </c>
      <c r="DH57" s="20">
        <f t="shared" si="53"/>
        <v>0</v>
      </c>
      <c r="DI57" s="20">
        <f t="shared" si="53"/>
        <v>0</v>
      </c>
      <c r="DJ57" s="20">
        <f t="shared" si="53"/>
        <v>0</v>
      </c>
      <c r="DK57" s="20">
        <f t="shared" si="53"/>
        <v>0</v>
      </c>
      <c r="DL57" s="20">
        <f t="shared" si="53"/>
        <v>0</v>
      </c>
      <c r="DM57" s="20">
        <f t="shared" si="53"/>
        <v>0</v>
      </c>
      <c r="DN57" s="20">
        <f t="shared" si="53"/>
        <v>0</v>
      </c>
      <c r="DO57" s="20">
        <f t="shared" si="53"/>
        <v>0</v>
      </c>
      <c r="DP57" s="20">
        <f t="shared" si="53"/>
        <v>0</v>
      </c>
      <c r="DQ57" s="20">
        <f t="shared" si="53"/>
        <v>0</v>
      </c>
      <c r="DR57" s="20">
        <f t="shared" si="53"/>
        <v>0</v>
      </c>
      <c r="DS57" s="20">
        <f t="shared" si="53"/>
        <v>0</v>
      </c>
      <c r="DT57" s="20">
        <f t="shared" si="53"/>
        <v>0</v>
      </c>
      <c r="DU57" s="20">
        <f t="shared" si="53"/>
        <v>0</v>
      </c>
      <c r="DV57" s="20">
        <f t="shared" si="53"/>
        <v>0</v>
      </c>
      <c r="DW57" s="20">
        <f t="shared" si="53"/>
        <v>0</v>
      </c>
      <c r="DX57" s="20">
        <f t="shared" si="53"/>
        <v>0</v>
      </c>
      <c r="DY57" s="20">
        <f t="shared" si="53"/>
        <v>0</v>
      </c>
      <c r="DZ57" s="20">
        <f t="shared" si="53"/>
        <v>0</v>
      </c>
      <c r="EA57" s="20">
        <f t="shared" si="53"/>
        <v>0</v>
      </c>
      <c r="EB57" s="20">
        <f t="shared" si="53"/>
        <v>0</v>
      </c>
      <c r="EC57" s="20">
        <f t="shared" si="53"/>
        <v>0</v>
      </c>
      <c r="ED57" s="20">
        <f t="shared" si="53"/>
        <v>0</v>
      </c>
      <c r="EE57" s="20">
        <f t="shared" si="53"/>
        <v>0</v>
      </c>
      <c r="EF57" s="20">
        <f aca="true" t="shared" si="54" ref="EF57:GQ57">EF58</f>
        <v>0</v>
      </c>
      <c r="EG57" s="20">
        <f t="shared" si="54"/>
        <v>0</v>
      </c>
      <c r="EH57" s="20">
        <f t="shared" si="54"/>
        <v>0</v>
      </c>
      <c r="EI57" s="20">
        <f t="shared" si="54"/>
        <v>0</v>
      </c>
      <c r="EJ57" s="20">
        <f t="shared" si="54"/>
        <v>0</v>
      </c>
      <c r="EK57" s="20">
        <f t="shared" si="54"/>
        <v>0</v>
      </c>
      <c r="EL57" s="20">
        <f t="shared" si="54"/>
        <v>0</v>
      </c>
      <c r="EM57" s="20">
        <f t="shared" si="54"/>
        <v>0</v>
      </c>
      <c r="EN57" s="20">
        <f t="shared" si="54"/>
        <v>0</v>
      </c>
      <c r="EO57" s="20">
        <f t="shared" si="54"/>
        <v>0</v>
      </c>
      <c r="EP57" s="20">
        <f t="shared" si="54"/>
        <v>0</v>
      </c>
      <c r="EQ57" s="20">
        <f t="shared" si="54"/>
        <v>0</v>
      </c>
      <c r="ER57" s="20">
        <f t="shared" si="54"/>
        <v>0</v>
      </c>
      <c r="ES57" s="20">
        <f t="shared" si="54"/>
        <v>0</v>
      </c>
      <c r="ET57" s="20">
        <f t="shared" si="54"/>
        <v>0</v>
      </c>
      <c r="EU57" s="20">
        <f t="shared" si="54"/>
        <v>0</v>
      </c>
      <c r="EV57" s="20">
        <f t="shared" si="54"/>
        <v>0</v>
      </c>
      <c r="EW57" s="20">
        <f t="shared" si="54"/>
        <v>0</v>
      </c>
      <c r="EX57" s="20">
        <f t="shared" si="54"/>
        <v>0</v>
      </c>
      <c r="EY57" s="20">
        <f t="shared" si="54"/>
        <v>0</v>
      </c>
      <c r="EZ57" s="20">
        <f t="shared" si="54"/>
        <v>0</v>
      </c>
      <c r="FA57" s="20">
        <f t="shared" si="54"/>
        <v>0</v>
      </c>
      <c r="FB57" s="20">
        <f t="shared" si="54"/>
        <v>0</v>
      </c>
      <c r="FC57" s="20">
        <f t="shared" si="54"/>
        <v>0</v>
      </c>
      <c r="FD57" s="20">
        <f t="shared" si="54"/>
        <v>0</v>
      </c>
      <c r="FE57" s="20">
        <f t="shared" si="54"/>
        <v>0</v>
      </c>
      <c r="FF57" s="20">
        <f t="shared" si="54"/>
        <v>0</v>
      </c>
      <c r="FG57" s="20">
        <f t="shared" si="54"/>
        <v>0</v>
      </c>
      <c r="FH57" s="20">
        <f t="shared" si="54"/>
        <v>0</v>
      </c>
      <c r="FI57" s="20">
        <f t="shared" si="54"/>
        <v>0</v>
      </c>
      <c r="FJ57" s="20">
        <f t="shared" si="54"/>
        <v>0</v>
      </c>
      <c r="FK57" s="20">
        <f t="shared" si="54"/>
        <v>0</v>
      </c>
      <c r="FL57" s="20">
        <f t="shared" si="54"/>
        <v>0</v>
      </c>
      <c r="FM57" s="20">
        <f t="shared" si="54"/>
        <v>0</v>
      </c>
      <c r="FN57" s="20">
        <f t="shared" si="54"/>
        <v>0</v>
      </c>
      <c r="FO57" s="20">
        <f t="shared" si="54"/>
        <v>0</v>
      </c>
      <c r="FP57" s="20">
        <f t="shared" si="54"/>
        <v>0</v>
      </c>
      <c r="FQ57" s="20">
        <f t="shared" si="54"/>
        <v>0</v>
      </c>
      <c r="FR57" s="20">
        <f t="shared" si="54"/>
        <v>0</v>
      </c>
      <c r="FS57" s="20">
        <f t="shared" si="54"/>
        <v>0</v>
      </c>
      <c r="FT57" s="20">
        <f t="shared" si="54"/>
        <v>0</v>
      </c>
      <c r="FU57" s="20">
        <f t="shared" si="54"/>
        <v>0</v>
      </c>
      <c r="FV57" s="20">
        <f t="shared" si="54"/>
        <v>0</v>
      </c>
      <c r="FW57" s="20">
        <f t="shared" si="54"/>
        <v>0</v>
      </c>
      <c r="FX57" s="20">
        <f t="shared" si="54"/>
        <v>0</v>
      </c>
      <c r="FY57" s="20">
        <f t="shared" si="54"/>
        <v>0</v>
      </c>
      <c r="FZ57" s="20">
        <f t="shared" si="54"/>
        <v>0</v>
      </c>
      <c r="GA57" s="20">
        <f t="shared" si="54"/>
        <v>0</v>
      </c>
      <c r="GB57" s="20">
        <f t="shared" si="54"/>
        <v>0</v>
      </c>
      <c r="GC57" s="20">
        <f t="shared" si="54"/>
        <v>0</v>
      </c>
      <c r="GD57" s="20">
        <f t="shared" si="54"/>
        <v>0</v>
      </c>
      <c r="GE57" s="20">
        <f t="shared" si="54"/>
        <v>0</v>
      </c>
      <c r="GF57" s="20">
        <f t="shared" si="54"/>
        <v>0</v>
      </c>
      <c r="GG57" s="20">
        <f t="shared" si="54"/>
        <v>0</v>
      </c>
      <c r="GH57" s="20">
        <f t="shared" si="54"/>
        <v>0</v>
      </c>
      <c r="GI57" s="20">
        <f t="shared" si="54"/>
        <v>0</v>
      </c>
      <c r="GJ57" s="20">
        <f t="shared" si="54"/>
        <v>0</v>
      </c>
      <c r="GK57" s="20">
        <f t="shared" si="54"/>
        <v>0</v>
      </c>
      <c r="GL57" s="20">
        <f t="shared" si="54"/>
        <v>0</v>
      </c>
      <c r="GM57" s="20">
        <f t="shared" si="54"/>
        <v>0</v>
      </c>
      <c r="GN57" s="20">
        <f t="shared" si="54"/>
        <v>0</v>
      </c>
      <c r="GO57" s="20">
        <f t="shared" si="54"/>
        <v>0</v>
      </c>
      <c r="GP57" s="20">
        <f t="shared" si="54"/>
        <v>0</v>
      </c>
      <c r="GQ57" s="20">
        <f t="shared" si="54"/>
        <v>0</v>
      </c>
      <c r="GR57" s="20">
        <f aca="true" t="shared" si="55" ref="GR57:IV57">GR58</f>
        <v>0</v>
      </c>
      <c r="GS57" s="20">
        <f t="shared" si="55"/>
        <v>0</v>
      </c>
      <c r="GT57" s="20">
        <f t="shared" si="55"/>
        <v>0</v>
      </c>
      <c r="GU57" s="20">
        <f t="shared" si="55"/>
        <v>0</v>
      </c>
      <c r="GV57" s="20">
        <f t="shared" si="55"/>
        <v>0</v>
      </c>
      <c r="GW57" s="20">
        <f t="shared" si="55"/>
        <v>0</v>
      </c>
      <c r="GX57" s="20">
        <f t="shared" si="55"/>
        <v>0</v>
      </c>
      <c r="GY57" s="20">
        <f t="shared" si="55"/>
        <v>0</v>
      </c>
      <c r="GZ57" s="20">
        <f t="shared" si="55"/>
        <v>0</v>
      </c>
      <c r="HA57" s="20">
        <f t="shared" si="55"/>
        <v>0</v>
      </c>
      <c r="HB57" s="20">
        <f t="shared" si="55"/>
        <v>0</v>
      </c>
      <c r="HC57" s="20">
        <f t="shared" si="55"/>
        <v>0</v>
      </c>
      <c r="HD57" s="20">
        <f t="shared" si="55"/>
        <v>0</v>
      </c>
      <c r="HE57" s="20">
        <f t="shared" si="55"/>
        <v>0</v>
      </c>
      <c r="HF57" s="20">
        <f t="shared" si="55"/>
        <v>0</v>
      </c>
      <c r="HG57" s="20">
        <f t="shared" si="55"/>
        <v>0</v>
      </c>
      <c r="HH57" s="20">
        <f t="shared" si="55"/>
        <v>0</v>
      </c>
      <c r="HI57" s="20">
        <f t="shared" si="55"/>
        <v>0</v>
      </c>
      <c r="HJ57" s="20">
        <f t="shared" si="55"/>
        <v>0</v>
      </c>
      <c r="HK57" s="20">
        <f t="shared" si="55"/>
        <v>0</v>
      </c>
      <c r="HL57" s="20">
        <f t="shared" si="55"/>
        <v>0</v>
      </c>
      <c r="HM57" s="20">
        <f t="shared" si="55"/>
        <v>0</v>
      </c>
      <c r="HN57" s="20">
        <f t="shared" si="55"/>
        <v>0</v>
      </c>
      <c r="HO57" s="20">
        <f t="shared" si="55"/>
        <v>0</v>
      </c>
      <c r="HP57" s="20">
        <f t="shared" si="55"/>
        <v>0</v>
      </c>
      <c r="HQ57" s="20">
        <f t="shared" si="55"/>
        <v>0</v>
      </c>
      <c r="HR57" s="20">
        <f t="shared" si="55"/>
        <v>0</v>
      </c>
      <c r="HS57" s="20">
        <f t="shared" si="55"/>
        <v>0</v>
      </c>
      <c r="HT57" s="20">
        <f t="shared" si="55"/>
        <v>0</v>
      </c>
      <c r="HU57" s="20">
        <f t="shared" si="55"/>
        <v>0</v>
      </c>
      <c r="HV57" s="20">
        <f t="shared" si="55"/>
        <v>0</v>
      </c>
      <c r="HW57" s="20">
        <f t="shared" si="55"/>
        <v>0</v>
      </c>
      <c r="HX57" s="20">
        <f t="shared" si="55"/>
        <v>0</v>
      </c>
      <c r="HY57" s="20">
        <f t="shared" si="55"/>
        <v>0</v>
      </c>
      <c r="HZ57" s="20">
        <f t="shared" si="55"/>
        <v>0</v>
      </c>
      <c r="IA57" s="20">
        <f t="shared" si="55"/>
        <v>0</v>
      </c>
      <c r="IB57" s="20">
        <f t="shared" si="55"/>
        <v>0</v>
      </c>
      <c r="IC57" s="20">
        <f t="shared" si="55"/>
        <v>0</v>
      </c>
      <c r="ID57" s="20">
        <f t="shared" si="55"/>
        <v>0</v>
      </c>
      <c r="IE57" s="20">
        <f t="shared" si="55"/>
        <v>0</v>
      </c>
      <c r="IF57" s="20">
        <f t="shared" si="55"/>
        <v>0</v>
      </c>
      <c r="IG57" s="20">
        <f t="shared" si="55"/>
        <v>0</v>
      </c>
      <c r="IH57" s="20">
        <f t="shared" si="55"/>
        <v>0</v>
      </c>
      <c r="II57" s="20">
        <f t="shared" si="55"/>
        <v>0</v>
      </c>
      <c r="IJ57" s="20">
        <f t="shared" si="55"/>
        <v>0</v>
      </c>
      <c r="IK57" s="20">
        <f t="shared" si="55"/>
        <v>0</v>
      </c>
      <c r="IL57" s="20">
        <f t="shared" si="55"/>
        <v>0</v>
      </c>
      <c r="IM57" s="20">
        <f t="shared" si="55"/>
        <v>0</v>
      </c>
      <c r="IN57" s="20">
        <f t="shared" si="55"/>
        <v>0</v>
      </c>
      <c r="IO57" s="20">
        <f t="shared" si="55"/>
        <v>0</v>
      </c>
      <c r="IP57" s="20">
        <f t="shared" si="55"/>
        <v>0</v>
      </c>
      <c r="IQ57" s="20">
        <f t="shared" si="55"/>
        <v>0</v>
      </c>
      <c r="IR57" s="20">
        <f t="shared" si="55"/>
        <v>0</v>
      </c>
      <c r="IS57" s="20">
        <f t="shared" si="55"/>
        <v>0</v>
      </c>
      <c r="IT57" s="20">
        <f t="shared" si="55"/>
        <v>0</v>
      </c>
      <c r="IU57" s="20">
        <f t="shared" si="55"/>
        <v>0</v>
      </c>
      <c r="IV57" s="20">
        <f t="shared" si="55"/>
        <v>944.8</v>
      </c>
    </row>
    <row r="58" spans="1:256" s="32" customFormat="1" ht="77.25" customHeight="1">
      <c r="A58" s="9"/>
      <c r="B58" s="17" t="s">
        <v>89</v>
      </c>
      <c r="C58" s="24" t="s">
        <v>72</v>
      </c>
      <c r="D58" s="22"/>
      <c r="E58" s="22"/>
      <c r="F58" s="22"/>
      <c r="G58" s="21">
        <f>SUM(G59:G60)</f>
        <v>1121.2</v>
      </c>
      <c r="H58" s="21">
        <f aca="true" t="shared" si="56" ref="H58:BS58">SUM(H59:H60)</f>
        <v>1080.2</v>
      </c>
      <c r="I58" s="21">
        <f t="shared" si="56"/>
        <v>0</v>
      </c>
      <c r="J58" s="21">
        <f t="shared" si="56"/>
        <v>0</v>
      </c>
      <c r="K58" s="21">
        <f t="shared" si="56"/>
        <v>0</v>
      </c>
      <c r="L58" s="21">
        <f t="shared" si="56"/>
        <v>0</v>
      </c>
      <c r="M58" s="21">
        <f t="shared" si="56"/>
        <v>0</v>
      </c>
      <c r="N58" s="21">
        <f t="shared" si="56"/>
        <v>0</v>
      </c>
      <c r="O58" s="21">
        <f t="shared" si="56"/>
        <v>0</v>
      </c>
      <c r="P58" s="21">
        <f t="shared" si="56"/>
        <v>0</v>
      </c>
      <c r="Q58" s="21">
        <f t="shared" si="56"/>
        <v>0</v>
      </c>
      <c r="R58" s="21">
        <f t="shared" si="56"/>
        <v>0</v>
      </c>
      <c r="S58" s="21">
        <f t="shared" si="56"/>
        <v>0</v>
      </c>
      <c r="T58" s="21">
        <f t="shared" si="56"/>
        <v>0</v>
      </c>
      <c r="U58" s="21">
        <f t="shared" si="56"/>
        <v>0</v>
      </c>
      <c r="V58" s="21">
        <f t="shared" si="56"/>
        <v>0</v>
      </c>
      <c r="W58" s="21">
        <f t="shared" si="56"/>
        <v>0</v>
      </c>
      <c r="X58" s="21">
        <f t="shared" si="56"/>
        <v>0</v>
      </c>
      <c r="Y58" s="21">
        <f t="shared" si="56"/>
        <v>0</v>
      </c>
      <c r="Z58" s="21">
        <f t="shared" si="56"/>
        <v>0</v>
      </c>
      <c r="AA58" s="21">
        <f t="shared" si="56"/>
        <v>0</v>
      </c>
      <c r="AB58" s="21">
        <f t="shared" si="56"/>
        <v>0</v>
      </c>
      <c r="AC58" s="21">
        <f t="shared" si="56"/>
        <v>0</v>
      </c>
      <c r="AD58" s="21">
        <f t="shared" si="56"/>
        <v>0</v>
      </c>
      <c r="AE58" s="21">
        <f t="shared" si="56"/>
        <v>0</v>
      </c>
      <c r="AF58" s="21">
        <f t="shared" si="56"/>
        <v>0</v>
      </c>
      <c r="AG58" s="21">
        <f t="shared" si="56"/>
        <v>0</v>
      </c>
      <c r="AH58" s="21">
        <f t="shared" si="56"/>
        <v>0</v>
      </c>
      <c r="AI58" s="21">
        <f t="shared" si="56"/>
        <v>0</v>
      </c>
      <c r="AJ58" s="21">
        <f t="shared" si="56"/>
        <v>0</v>
      </c>
      <c r="AK58" s="21">
        <f t="shared" si="56"/>
        <v>0</v>
      </c>
      <c r="AL58" s="21">
        <f t="shared" si="56"/>
        <v>0</v>
      </c>
      <c r="AM58" s="21">
        <f t="shared" si="56"/>
        <v>0</v>
      </c>
      <c r="AN58" s="21">
        <f t="shared" si="56"/>
        <v>0</v>
      </c>
      <c r="AO58" s="21">
        <f t="shared" si="56"/>
        <v>0</v>
      </c>
      <c r="AP58" s="21">
        <f t="shared" si="56"/>
        <v>0</v>
      </c>
      <c r="AQ58" s="21">
        <f t="shared" si="56"/>
        <v>0</v>
      </c>
      <c r="AR58" s="21">
        <f t="shared" si="56"/>
        <v>0</v>
      </c>
      <c r="AS58" s="21">
        <f t="shared" si="56"/>
        <v>0</v>
      </c>
      <c r="AT58" s="21">
        <f t="shared" si="56"/>
        <v>0</v>
      </c>
      <c r="AU58" s="21">
        <f t="shared" si="56"/>
        <v>0</v>
      </c>
      <c r="AV58" s="21">
        <f t="shared" si="56"/>
        <v>0</v>
      </c>
      <c r="AW58" s="21">
        <f t="shared" si="56"/>
        <v>0</v>
      </c>
      <c r="AX58" s="21">
        <f t="shared" si="56"/>
        <v>0</v>
      </c>
      <c r="AY58" s="21">
        <f t="shared" si="56"/>
        <v>0</v>
      </c>
      <c r="AZ58" s="21">
        <f t="shared" si="56"/>
        <v>0</v>
      </c>
      <c r="BA58" s="21">
        <f t="shared" si="56"/>
        <v>0</v>
      </c>
      <c r="BB58" s="21">
        <f t="shared" si="56"/>
        <v>0</v>
      </c>
      <c r="BC58" s="21">
        <f t="shared" si="56"/>
        <v>0</v>
      </c>
      <c r="BD58" s="21">
        <f t="shared" si="56"/>
        <v>0</v>
      </c>
      <c r="BE58" s="21">
        <f t="shared" si="56"/>
        <v>0</v>
      </c>
      <c r="BF58" s="21">
        <f t="shared" si="56"/>
        <v>0</v>
      </c>
      <c r="BG58" s="21">
        <f t="shared" si="56"/>
        <v>0</v>
      </c>
      <c r="BH58" s="21">
        <f t="shared" si="56"/>
        <v>0</v>
      </c>
      <c r="BI58" s="21">
        <f t="shared" si="56"/>
        <v>0</v>
      </c>
      <c r="BJ58" s="21">
        <f t="shared" si="56"/>
        <v>0</v>
      </c>
      <c r="BK58" s="21">
        <f t="shared" si="56"/>
        <v>0</v>
      </c>
      <c r="BL58" s="21">
        <f t="shared" si="56"/>
        <v>0</v>
      </c>
      <c r="BM58" s="21">
        <f t="shared" si="56"/>
        <v>0</v>
      </c>
      <c r="BN58" s="21">
        <f t="shared" si="56"/>
        <v>0</v>
      </c>
      <c r="BO58" s="21">
        <f t="shared" si="56"/>
        <v>0</v>
      </c>
      <c r="BP58" s="21">
        <f t="shared" si="56"/>
        <v>0</v>
      </c>
      <c r="BQ58" s="21">
        <f t="shared" si="56"/>
        <v>0</v>
      </c>
      <c r="BR58" s="21">
        <f t="shared" si="56"/>
        <v>0</v>
      </c>
      <c r="BS58" s="21">
        <f t="shared" si="56"/>
        <v>0</v>
      </c>
      <c r="BT58" s="21">
        <f aca="true" t="shared" si="57" ref="BT58:EE58">SUM(BT59:BT60)</f>
        <v>0</v>
      </c>
      <c r="BU58" s="21">
        <f t="shared" si="57"/>
        <v>0</v>
      </c>
      <c r="BV58" s="21">
        <f t="shared" si="57"/>
        <v>0</v>
      </c>
      <c r="BW58" s="21">
        <f t="shared" si="57"/>
        <v>0</v>
      </c>
      <c r="BX58" s="21">
        <f t="shared" si="57"/>
        <v>0</v>
      </c>
      <c r="BY58" s="21">
        <f t="shared" si="57"/>
        <v>0</v>
      </c>
      <c r="BZ58" s="21">
        <f t="shared" si="57"/>
        <v>0</v>
      </c>
      <c r="CA58" s="21">
        <f t="shared" si="57"/>
        <v>0</v>
      </c>
      <c r="CB58" s="21">
        <f t="shared" si="57"/>
        <v>0</v>
      </c>
      <c r="CC58" s="21">
        <f t="shared" si="57"/>
        <v>0</v>
      </c>
      <c r="CD58" s="21">
        <f t="shared" si="57"/>
        <v>0</v>
      </c>
      <c r="CE58" s="21">
        <f t="shared" si="57"/>
        <v>0</v>
      </c>
      <c r="CF58" s="21">
        <f t="shared" si="57"/>
        <v>0</v>
      </c>
      <c r="CG58" s="21">
        <f t="shared" si="57"/>
        <v>0</v>
      </c>
      <c r="CH58" s="21">
        <f t="shared" si="57"/>
        <v>0</v>
      </c>
      <c r="CI58" s="21">
        <f t="shared" si="57"/>
        <v>0</v>
      </c>
      <c r="CJ58" s="21">
        <f t="shared" si="57"/>
        <v>0</v>
      </c>
      <c r="CK58" s="21">
        <f t="shared" si="57"/>
        <v>0</v>
      </c>
      <c r="CL58" s="21">
        <f t="shared" si="57"/>
        <v>0</v>
      </c>
      <c r="CM58" s="21">
        <f t="shared" si="57"/>
        <v>0</v>
      </c>
      <c r="CN58" s="21">
        <f t="shared" si="57"/>
        <v>0</v>
      </c>
      <c r="CO58" s="21">
        <f t="shared" si="57"/>
        <v>0</v>
      </c>
      <c r="CP58" s="21">
        <f t="shared" si="57"/>
        <v>0</v>
      </c>
      <c r="CQ58" s="21">
        <f t="shared" si="57"/>
        <v>0</v>
      </c>
      <c r="CR58" s="21">
        <f t="shared" si="57"/>
        <v>0</v>
      </c>
      <c r="CS58" s="21">
        <f t="shared" si="57"/>
        <v>0</v>
      </c>
      <c r="CT58" s="21">
        <f t="shared" si="57"/>
        <v>0</v>
      </c>
      <c r="CU58" s="21">
        <f t="shared" si="57"/>
        <v>0</v>
      </c>
      <c r="CV58" s="21">
        <f t="shared" si="57"/>
        <v>0</v>
      </c>
      <c r="CW58" s="21">
        <f t="shared" si="57"/>
        <v>0</v>
      </c>
      <c r="CX58" s="21">
        <f t="shared" si="57"/>
        <v>0</v>
      </c>
      <c r="CY58" s="21">
        <f t="shared" si="57"/>
        <v>0</v>
      </c>
      <c r="CZ58" s="21">
        <f t="shared" si="57"/>
        <v>0</v>
      </c>
      <c r="DA58" s="21">
        <f t="shared" si="57"/>
        <v>0</v>
      </c>
      <c r="DB58" s="21">
        <f t="shared" si="57"/>
        <v>0</v>
      </c>
      <c r="DC58" s="21">
        <f t="shared" si="57"/>
        <v>0</v>
      </c>
      <c r="DD58" s="21">
        <f t="shared" si="57"/>
        <v>0</v>
      </c>
      <c r="DE58" s="21">
        <f t="shared" si="57"/>
        <v>0</v>
      </c>
      <c r="DF58" s="21">
        <f t="shared" si="57"/>
        <v>0</v>
      </c>
      <c r="DG58" s="21">
        <f t="shared" si="57"/>
        <v>0</v>
      </c>
      <c r="DH58" s="21">
        <f t="shared" si="57"/>
        <v>0</v>
      </c>
      <c r="DI58" s="21">
        <f t="shared" si="57"/>
        <v>0</v>
      </c>
      <c r="DJ58" s="21">
        <f t="shared" si="57"/>
        <v>0</v>
      </c>
      <c r="DK58" s="21">
        <f t="shared" si="57"/>
        <v>0</v>
      </c>
      <c r="DL58" s="21">
        <f t="shared" si="57"/>
        <v>0</v>
      </c>
      <c r="DM58" s="21">
        <f t="shared" si="57"/>
        <v>0</v>
      </c>
      <c r="DN58" s="21">
        <f t="shared" si="57"/>
        <v>0</v>
      </c>
      <c r="DO58" s="21">
        <f t="shared" si="57"/>
        <v>0</v>
      </c>
      <c r="DP58" s="21">
        <f t="shared" si="57"/>
        <v>0</v>
      </c>
      <c r="DQ58" s="21">
        <f t="shared" si="57"/>
        <v>0</v>
      </c>
      <c r="DR58" s="21">
        <f t="shared" si="57"/>
        <v>0</v>
      </c>
      <c r="DS58" s="21">
        <f t="shared" si="57"/>
        <v>0</v>
      </c>
      <c r="DT58" s="21">
        <f t="shared" si="57"/>
        <v>0</v>
      </c>
      <c r="DU58" s="21">
        <f t="shared" si="57"/>
        <v>0</v>
      </c>
      <c r="DV58" s="21">
        <f t="shared" si="57"/>
        <v>0</v>
      </c>
      <c r="DW58" s="21">
        <f t="shared" si="57"/>
        <v>0</v>
      </c>
      <c r="DX58" s="21">
        <f t="shared" si="57"/>
        <v>0</v>
      </c>
      <c r="DY58" s="21">
        <f t="shared" si="57"/>
        <v>0</v>
      </c>
      <c r="DZ58" s="21">
        <f t="shared" si="57"/>
        <v>0</v>
      </c>
      <c r="EA58" s="21">
        <f t="shared" si="57"/>
        <v>0</v>
      </c>
      <c r="EB58" s="21">
        <f t="shared" si="57"/>
        <v>0</v>
      </c>
      <c r="EC58" s="21">
        <f t="shared" si="57"/>
        <v>0</v>
      </c>
      <c r="ED58" s="21">
        <f t="shared" si="57"/>
        <v>0</v>
      </c>
      <c r="EE58" s="21">
        <f t="shared" si="57"/>
        <v>0</v>
      </c>
      <c r="EF58" s="21">
        <f aca="true" t="shared" si="58" ref="EF58:GQ58">SUM(EF59:EF60)</f>
        <v>0</v>
      </c>
      <c r="EG58" s="21">
        <f t="shared" si="58"/>
        <v>0</v>
      </c>
      <c r="EH58" s="21">
        <f t="shared" si="58"/>
        <v>0</v>
      </c>
      <c r="EI58" s="21">
        <f t="shared" si="58"/>
        <v>0</v>
      </c>
      <c r="EJ58" s="21">
        <f t="shared" si="58"/>
        <v>0</v>
      </c>
      <c r="EK58" s="21">
        <f t="shared" si="58"/>
        <v>0</v>
      </c>
      <c r="EL58" s="21">
        <f t="shared" si="58"/>
        <v>0</v>
      </c>
      <c r="EM58" s="21">
        <f t="shared" si="58"/>
        <v>0</v>
      </c>
      <c r="EN58" s="21">
        <f t="shared" si="58"/>
        <v>0</v>
      </c>
      <c r="EO58" s="21">
        <f t="shared" si="58"/>
        <v>0</v>
      </c>
      <c r="EP58" s="21">
        <f t="shared" si="58"/>
        <v>0</v>
      </c>
      <c r="EQ58" s="21">
        <f t="shared" si="58"/>
        <v>0</v>
      </c>
      <c r="ER58" s="21">
        <f t="shared" si="58"/>
        <v>0</v>
      </c>
      <c r="ES58" s="21">
        <f t="shared" si="58"/>
        <v>0</v>
      </c>
      <c r="ET58" s="21">
        <f t="shared" si="58"/>
        <v>0</v>
      </c>
      <c r="EU58" s="21">
        <f t="shared" si="58"/>
        <v>0</v>
      </c>
      <c r="EV58" s="21">
        <f t="shared" si="58"/>
        <v>0</v>
      </c>
      <c r="EW58" s="21">
        <f t="shared" si="58"/>
        <v>0</v>
      </c>
      <c r="EX58" s="21">
        <f t="shared" si="58"/>
        <v>0</v>
      </c>
      <c r="EY58" s="21">
        <f t="shared" si="58"/>
        <v>0</v>
      </c>
      <c r="EZ58" s="21">
        <f t="shared" si="58"/>
        <v>0</v>
      </c>
      <c r="FA58" s="21">
        <f t="shared" si="58"/>
        <v>0</v>
      </c>
      <c r="FB58" s="21">
        <f t="shared" si="58"/>
        <v>0</v>
      </c>
      <c r="FC58" s="21">
        <f t="shared" si="58"/>
        <v>0</v>
      </c>
      <c r="FD58" s="21">
        <f t="shared" si="58"/>
        <v>0</v>
      </c>
      <c r="FE58" s="21">
        <f t="shared" si="58"/>
        <v>0</v>
      </c>
      <c r="FF58" s="21">
        <f t="shared" si="58"/>
        <v>0</v>
      </c>
      <c r="FG58" s="21">
        <f t="shared" si="58"/>
        <v>0</v>
      </c>
      <c r="FH58" s="21">
        <f t="shared" si="58"/>
        <v>0</v>
      </c>
      <c r="FI58" s="21">
        <f t="shared" si="58"/>
        <v>0</v>
      </c>
      <c r="FJ58" s="21">
        <f t="shared" si="58"/>
        <v>0</v>
      </c>
      <c r="FK58" s="21">
        <f t="shared" si="58"/>
        <v>0</v>
      </c>
      <c r="FL58" s="21">
        <f t="shared" si="58"/>
        <v>0</v>
      </c>
      <c r="FM58" s="21">
        <f t="shared" si="58"/>
        <v>0</v>
      </c>
      <c r="FN58" s="21">
        <f t="shared" si="58"/>
        <v>0</v>
      </c>
      <c r="FO58" s="21">
        <f t="shared" si="58"/>
        <v>0</v>
      </c>
      <c r="FP58" s="21">
        <f t="shared" si="58"/>
        <v>0</v>
      </c>
      <c r="FQ58" s="21">
        <f t="shared" si="58"/>
        <v>0</v>
      </c>
      <c r="FR58" s="21">
        <f t="shared" si="58"/>
        <v>0</v>
      </c>
      <c r="FS58" s="21">
        <f t="shared" si="58"/>
        <v>0</v>
      </c>
      <c r="FT58" s="21">
        <f t="shared" si="58"/>
        <v>0</v>
      </c>
      <c r="FU58" s="21">
        <f t="shared" si="58"/>
        <v>0</v>
      </c>
      <c r="FV58" s="21">
        <f t="shared" si="58"/>
        <v>0</v>
      </c>
      <c r="FW58" s="21">
        <f t="shared" si="58"/>
        <v>0</v>
      </c>
      <c r="FX58" s="21">
        <f t="shared" si="58"/>
        <v>0</v>
      </c>
      <c r="FY58" s="21">
        <f t="shared" si="58"/>
        <v>0</v>
      </c>
      <c r="FZ58" s="21">
        <f t="shared" si="58"/>
        <v>0</v>
      </c>
      <c r="GA58" s="21">
        <f t="shared" si="58"/>
        <v>0</v>
      </c>
      <c r="GB58" s="21">
        <f t="shared" si="58"/>
        <v>0</v>
      </c>
      <c r="GC58" s="21">
        <f t="shared" si="58"/>
        <v>0</v>
      </c>
      <c r="GD58" s="21">
        <f t="shared" si="58"/>
        <v>0</v>
      </c>
      <c r="GE58" s="21">
        <f t="shared" si="58"/>
        <v>0</v>
      </c>
      <c r="GF58" s="21">
        <f t="shared" si="58"/>
        <v>0</v>
      </c>
      <c r="GG58" s="21">
        <f t="shared" si="58"/>
        <v>0</v>
      </c>
      <c r="GH58" s="21">
        <f t="shared" si="58"/>
        <v>0</v>
      </c>
      <c r="GI58" s="21">
        <f t="shared" si="58"/>
        <v>0</v>
      </c>
      <c r="GJ58" s="21">
        <f t="shared" si="58"/>
        <v>0</v>
      </c>
      <c r="GK58" s="21">
        <f t="shared" si="58"/>
        <v>0</v>
      </c>
      <c r="GL58" s="21">
        <f t="shared" si="58"/>
        <v>0</v>
      </c>
      <c r="GM58" s="21">
        <f t="shared" si="58"/>
        <v>0</v>
      </c>
      <c r="GN58" s="21">
        <f t="shared" si="58"/>
        <v>0</v>
      </c>
      <c r="GO58" s="21">
        <f t="shared" si="58"/>
        <v>0</v>
      </c>
      <c r="GP58" s="21">
        <f t="shared" si="58"/>
        <v>0</v>
      </c>
      <c r="GQ58" s="21">
        <f t="shared" si="58"/>
        <v>0</v>
      </c>
      <c r="GR58" s="21">
        <f aca="true" t="shared" si="59" ref="GR58:IU58">SUM(GR59:GR60)</f>
        <v>0</v>
      </c>
      <c r="GS58" s="21">
        <f t="shared" si="59"/>
        <v>0</v>
      </c>
      <c r="GT58" s="21">
        <f t="shared" si="59"/>
        <v>0</v>
      </c>
      <c r="GU58" s="21">
        <f t="shared" si="59"/>
        <v>0</v>
      </c>
      <c r="GV58" s="21">
        <f t="shared" si="59"/>
        <v>0</v>
      </c>
      <c r="GW58" s="21">
        <f t="shared" si="59"/>
        <v>0</v>
      </c>
      <c r="GX58" s="21">
        <f t="shared" si="59"/>
        <v>0</v>
      </c>
      <c r="GY58" s="21">
        <f t="shared" si="59"/>
        <v>0</v>
      </c>
      <c r="GZ58" s="21">
        <f t="shared" si="59"/>
        <v>0</v>
      </c>
      <c r="HA58" s="21">
        <f t="shared" si="59"/>
        <v>0</v>
      </c>
      <c r="HB58" s="21">
        <f t="shared" si="59"/>
        <v>0</v>
      </c>
      <c r="HC58" s="21">
        <f t="shared" si="59"/>
        <v>0</v>
      </c>
      <c r="HD58" s="21">
        <f t="shared" si="59"/>
        <v>0</v>
      </c>
      <c r="HE58" s="21">
        <f t="shared" si="59"/>
        <v>0</v>
      </c>
      <c r="HF58" s="21">
        <f t="shared" si="59"/>
        <v>0</v>
      </c>
      <c r="HG58" s="21">
        <f t="shared" si="59"/>
        <v>0</v>
      </c>
      <c r="HH58" s="21">
        <f t="shared" si="59"/>
        <v>0</v>
      </c>
      <c r="HI58" s="21">
        <f t="shared" si="59"/>
        <v>0</v>
      </c>
      <c r="HJ58" s="21">
        <f t="shared" si="59"/>
        <v>0</v>
      </c>
      <c r="HK58" s="21">
        <f t="shared" si="59"/>
        <v>0</v>
      </c>
      <c r="HL58" s="21">
        <f t="shared" si="59"/>
        <v>0</v>
      </c>
      <c r="HM58" s="21">
        <f t="shared" si="59"/>
        <v>0</v>
      </c>
      <c r="HN58" s="21">
        <f t="shared" si="59"/>
        <v>0</v>
      </c>
      <c r="HO58" s="21">
        <f t="shared" si="59"/>
        <v>0</v>
      </c>
      <c r="HP58" s="21">
        <f t="shared" si="59"/>
        <v>0</v>
      </c>
      <c r="HQ58" s="21">
        <f t="shared" si="59"/>
        <v>0</v>
      </c>
      <c r="HR58" s="21">
        <f t="shared" si="59"/>
        <v>0</v>
      </c>
      <c r="HS58" s="21">
        <f t="shared" si="59"/>
        <v>0</v>
      </c>
      <c r="HT58" s="21">
        <f t="shared" si="59"/>
        <v>0</v>
      </c>
      <c r="HU58" s="21">
        <f t="shared" si="59"/>
        <v>0</v>
      </c>
      <c r="HV58" s="21">
        <f t="shared" si="59"/>
        <v>0</v>
      </c>
      <c r="HW58" s="21">
        <f t="shared" si="59"/>
        <v>0</v>
      </c>
      <c r="HX58" s="21">
        <f t="shared" si="59"/>
        <v>0</v>
      </c>
      <c r="HY58" s="21">
        <f t="shared" si="59"/>
        <v>0</v>
      </c>
      <c r="HZ58" s="21">
        <f t="shared" si="59"/>
        <v>0</v>
      </c>
      <c r="IA58" s="21">
        <f t="shared" si="59"/>
        <v>0</v>
      </c>
      <c r="IB58" s="21">
        <f t="shared" si="59"/>
        <v>0</v>
      </c>
      <c r="IC58" s="21">
        <f t="shared" si="59"/>
        <v>0</v>
      </c>
      <c r="ID58" s="21">
        <f t="shared" si="59"/>
        <v>0</v>
      </c>
      <c r="IE58" s="21">
        <f t="shared" si="59"/>
        <v>0</v>
      </c>
      <c r="IF58" s="21">
        <f t="shared" si="59"/>
        <v>0</v>
      </c>
      <c r="IG58" s="21">
        <f t="shared" si="59"/>
        <v>0</v>
      </c>
      <c r="IH58" s="21">
        <f t="shared" si="59"/>
        <v>0</v>
      </c>
      <c r="II58" s="21">
        <f t="shared" si="59"/>
        <v>0</v>
      </c>
      <c r="IJ58" s="21">
        <f t="shared" si="59"/>
        <v>0</v>
      </c>
      <c r="IK58" s="21">
        <f t="shared" si="59"/>
        <v>0</v>
      </c>
      <c r="IL58" s="21">
        <f t="shared" si="59"/>
        <v>0</v>
      </c>
      <c r="IM58" s="21">
        <f t="shared" si="59"/>
        <v>0</v>
      </c>
      <c r="IN58" s="21">
        <f t="shared" si="59"/>
        <v>0</v>
      </c>
      <c r="IO58" s="21">
        <f t="shared" si="59"/>
        <v>0</v>
      </c>
      <c r="IP58" s="21">
        <f t="shared" si="59"/>
        <v>0</v>
      </c>
      <c r="IQ58" s="21">
        <f t="shared" si="59"/>
        <v>0</v>
      </c>
      <c r="IR58" s="21">
        <f t="shared" si="59"/>
        <v>0</v>
      </c>
      <c r="IS58" s="21">
        <f t="shared" si="59"/>
        <v>0</v>
      </c>
      <c r="IT58" s="21">
        <f t="shared" si="59"/>
        <v>0</v>
      </c>
      <c r="IU58" s="21">
        <f t="shared" si="59"/>
        <v>0</v>
      </c>
      <c r="IV58" s="21">
        <v>944.8</v>
      </c>
    </row>
    <row r="59" spans="1:256" s="32" customFormat="1" ht="121.5" customHeight="1">
      <c r="A59" s="9"/>
      <c r="B59" s="17" t="s">
        <v>79</v>
      </c>
      <c r="C59" s="24" t="s">
        <v>94</v>
      </c>
      <c r="D59" s="22" t="s">
        <v>12</v>
      </c>
      <c r="E59" s="22" t="s">
        <v>13</v>
      </c>
      <c r="F59" s="22" t="s">
        <v>18</v>
      </c>
      <c r="G59" s="21">
        <v>213</v>
      </c>
      <c r="H59" s="27">
        <v>205.2</v>
      </c>
      <c r="I59" s="34"/>
      <c r="J59" s="35"/>
      <c r="K59" s="35"/>
      <c r="L59" s="34"/>
      <c r="M59" s="34"/>
      <c r="IV59" s="52" t="s">
        <v>172</v>
      </c>
    </row>
    <row r="60" spans="1:256" s="32" customFormat="1" ht="121.5" customHeight="1">
      <c r="A60" s="9"/>
      <c r="B60" s="17" t="s">
        <v>79</v>
      </c>
      <c r="C60" s="24" t="s">
        <v>95</v>
      </c>
      <c r="D60" s="22" t="s">
        <v>12</v>
      </c>
      <c r="E60" s="22" t="s">
        <v>13</v>
      </c>
      <c r="F60" s="22" t="s">
        <v>18</v>
      </c>
      <c r="G60" s="21">
        <v>908.2</v>
      </c>
      <c r="H60" s="27">
        <v>875</v>
      </c>
      <c r="I60" s="34"/>
      <c r="J60" s="35"/>
      <c r="K60" s="35"/>
      <c r="L60" s="34"/>
      <c r="M60" s="34"/>
      <c r="IV60" s="52" t="s">
        <v>171</v>
      </c>
    </row>
    <row r="61" spans="1:256" s="55" customFormat="1" ht="67.5" customHeight="1">
      <c r="A61" s="9"/>
      <c r="B61" s="47" t="s">
        <v>126</v>
      </c>
      <c r="C61" s="44" t="s">
        <v>135</v>
      </c>
      <c r="D61" s="50"/>
      <c r="E61" s="50"/>
      <c r="F61" s="50"/>
      <c r="G61" s="20">
        <f>G62+G64</f>
        <v>140.9</v>
      </c>
      <c r="H61" s="20">
        <f aca="true" t="shared" si="60" ref="H61:BS61">H62+H64</f>
        <v>200</v>
      </c>
      <c r="I61" s="20">
        <f t="shared" si="60"/>
        <v>100</v>
      </c>
      <c r="J61" s="20">
        <f t="shared" si="60"/>
        <v>100</v>
      </c>
      <c r="K61" s="20">
        <f t="shared" si="60"/>
        <v>100</v>
      </c>
      <c r="L61" s="20">
        <f t="shared" si="60"/>
        <v>100</v>
      </c>
      <c r="M61" s="20">
        <f t="shared" si="60"/>
        <v>100</v>
      </c>
      <c r="N61" s="20">
        <f t="shared" si="60"/>
        <v>100</v>
      </c>
      <c r="O61" s="20">
        <f t="shared" si="60"/>
        <v>100</v>
      </c>
      <c r="P61" s="20">
        <f t="shared" si="60"/>
        <v>100</v>
      </c>
      <c r="Q61" s="20">
        <f t="shared" si="60"/>
        <v>100</v>
      </c>
      <c r="R61" s="20">
        <f t="shared" si="60"/>
        <v>100</v>
      </c>
      <c r="S61" s="20">
        <f t="shared" si="60"/>
        <v>100</v>
      </c>
      <c r="T61" s="20">
        <f t="shared" si="60"/>
        <v>100</v>
      </c>
      <c r="U61" s="20">
        <f t="shared" si="60"/>
        <v>100</v>
      </c>
      <c r="V61" s="20">
        <f t="shared" si="60"/>
        <v>100</v>
      </c>
      <c r="W61" s="20">
        <f t="shared" si="60"/>
        <v>100</v>
      </c>
      <c r="X61" s="20">
        <f t="shared" si="60"/>
        <v>100</v>
      </c>
      <c r="Y61" s="20">
        <f t="shared" si="60"/>
        <v>100</v>
      </c>
      <c r="Z61" s="20">
        <f t="shared" si="60"/>
        <v>100</v>
      </c>
      <c r="AA61" s="20">
        <f t="shared" si="60"/>
        <v>100</v>
      </c>
      <c r="AB61" s="20">
        <f t="shared" si="60"/>
        <v>100</v>
      </c>
      <c r="AC61" s="20">
        <f t="shared" si="60"/>
        <v>100</v>
      </c>
      <c r="AD61" s="20">
        <f t="shared" si="60"/>
        <v>100</v>
      </c>
      <c r="AE61" s="20">
        <f t="shared" si="60"/>
        <v>100</v>
      </c>
      <c r="AF61" s="20">
        <f t="shared" si="60"/>
        <v>100</v>
      </c>
      <c r="AG61" s="20">
        <f t="shared" si="60"/>
        <v>100</v>
      </c>
      <c r="AH61" s="20">
        <f t="shared" si="60"/>
        <v>100</v>
      </c>
      <c r="AI61" s="20">
        <f t="shared" si="60"/>
        <v>100</v>
      </c>
      <c r="AJ61" s="20">
        <f t="shared" si="60"/>
        <v>100</v>
      </c>
      <c r="AK61" s="20">
        <f t="shared" si="60"/>
        <v>100</v>
      </c>
      <c r="AL61" s="20">
        <f t="shared" si="60"/>
        <v>100</v>
      </c>
      <c r="AM61" s="20">
        <f t="shared" si="60"/>
        <v>100</v>
      </c>
      <c r="AN61" s="20">
        <f t="shared" si="60"/>
        <v>100</v>
      </c>
      <c r="AO61" s="20">
        <f t="shared" si="60"/>
        <v>100</v>
      </c>
      <c r="AP61" s="20">
        <f t="shared" si="60"/>
        <v>100</v>
      </c>
      <c r="AQ61" s="20">
        <f t="shared" si="60"/>
        <v>100</v>
      </c>
      <c r="AR61" s="20">
        <f t="shared" si="60"/>
        <v>100</v>
      </c>
      <c r="AS61" s="20">
        <f t="shared" si="60"/>
        <v>100</v>
      </c>
      <c r="AT61" s="20">
        <f t="shared" si="60"/>
        <v>100</v>
      </c>
      <c r="AU61" s="20">
        <f t="shared" si="60"/>
        <v>100</v>
      </c>
      <c r="AV61" s="20">
        <f t="shared" si="60"/>
        <v>100</v>
      </c>
      <c r="AW61" s="20">
        <f t="shared" si="60"/>
        <v>100</v>
      </c>
      <c r="AX61" s="20">
        <f t="shared" si="60"/>
        <v>100</v>
      </c>
      <c r="AY61" s="20">
        <f t="shared" si="60"/>
        <v>100</v>
      </c>
      <c r="AZ61" s="20">
        <f t="shared" si="60"/>
        <v>100</v>
      </c>
      <c r="BA61" s="20">
        <f t="shared" si="60"/>
        <v>100</v>
      </c>
      <c r="BB61" s="20">
        <f t="shared" si="60"/>
        <v>100</v>
      </c>
      <c r="BC61" s="20">
        <f t="shared" si="60"/>
        <v>100</v>
      </c>
      <c r="BD61" s="20">
        <f t="shared" si="60"/>
        <v>100</v>
      </c>
      <c r="BE61" s="20">
        <f t="shared" si="60"/>
        <v>100</v>
      </c>
      <c r="BF61" s="20">
        <f t="shared" si="60"/>
        <v>100</v>
      </c>
      <c r="BG61" s="20">
        <f t="shared" si="60"/>
        <v>100</v>
      </c>
      <c r="BH61" s="20">
        <f t="shared" si="60"/>
        <v>100</v>
      </c>
      <c r="BI61" s="20">
        <f t="shared" si="60"/>
        <v>100</v>
      </c>
      <c r="BJ61" s="20">
        <f t="shared" si="60"/>
        <v>100</v>
      </c>
      <c r="BK61" s="20">
        <f t="shared" si="60"/>
        <v>100</v>
      </c>
      <c r="BL61" s="20">
        <f t="shared" si="60"/>
        <v>100</v>
      </c>
      <c r="BM61" s="20">
        <f t="shared" si="60"/>
        <v>100</v>
      </c>
      <c r="BN61" s="20">
        <f t="shared" si="60"/>
        <v>100</v>
      </c>
      <c r="BO61" s="20">
        <f t="shared" si="60"/>
        <v>100</v>
      </c>
      <c r="BP61" s="20">
        <f t="shared" si="60"/>
        <v>100</v>
      </c>
      <c r="BQ61" s="20">
        <f t="shared" si="60"/>
        <v>100</v>
      </c>
      <c r="BR61" s="20">
        <f t="shared" si="60"/>
        <v>100</v>
      </c>
      <c r="BS61" s="20">
        <f t="shared" si="60"/>
        <v>100</v>
      </c>
      <c r="BT61" s="20">
        <f aca="true" t="shared" si="61" ref="BT61:EE61">BT62+BT64</f>
        <v>100</v>
      </c>
      <c r="BU61" s="20">
        <f t="shared" si="61"/>
        <v>100</v>
      </c>
      <c r="BV61" s="20">
        <f t="shared" si="61"/>
        <v>100</v>
      </c>
      <c r="BW61" s="20">
        <f t="shared" si="61"/>
        <v>100</v>
      </c>
      <c r="BX61" s="20">
        <f t="shared" si="61"/>
        <v>100</v>
      </c>
      <c r="BY61" s="20">
        <f t="shared" si="61"/>
        <v>100</v>
      </c>
      <c r="BZ61" s="20">
        <f t="shared" si="61"/>
        <v>100</v>
      </c>
      <c r="CA61" s="20">
        <f t="shared" si="61"/>
        <v>100</v>
      </c>
      <c r="CB61" s="20">
        <f t="shared" si="61"/>
        <v>100</v>
      </c>
      <c r="CC61" s="20">
        <f t="shared" si="61"/>
        <v>100</v>
      </c>
      <c r="CD61" s="20">
        <f t="shared" si="61"/>
        <v>100</v>
      </c>
      <c r="CE61" s="20">
        <f t="shared" si="61"/>
        <v>100</v>
      </c>
      <c r="CF61" s="20">
        <f t="shared" si="61"/>
        <v>100</v>
      </c>
      <c r="CG61" s="20">
        <f t="shared" si="61"/>
        <v>100</v>
      </c>
      <c r="CH61" s="20">
        <f t="shared" si="61"/>
        <v>100</v>
      </c>
      <c r="CI61" s="20">
        <f t="shared" si="61"/>
        <v>100</v>
      </c>
      <c r="CJ61" s="20">
        <f t="shared" si="61"/>
        <v>100</v>
      </c>
      <c r="CK61" s="20">
        <f t="shared" si="61"/>
        <v>100</v>
      </c>
      <c r="CL61" s="20">
        <f t="shared" si="61"/>
        <v>100</v>
      </c>
      <c r="CM61" s="20">
        <f t="shared" si="61"/>
        <v>100</v>
      </c>
      <c r="CN61" s="20">
        <f t="shared" si="61"/>
        <v>100</v>
      </c>
      <c r="CO61" s="20">
        <f t="shared" si="61"/>
        <v>100</v>
      </c>
      <c r="CP61" s="20">
        <f t="shared" si="61"/>
        <v>100</v>
      </c>
      <c r="CQ61" s="20">
        <f t="shared" si="61"/>
        <v>100</v>
      </c>
      <c r="CR61" s="20">
        <f t="shared" si="61"/>
        <v>100</v>
      </c>
      <c r="CS61" s="20">
        <f t="shared" si="61"/>
        <v>100</v>
      </c>
      <c r="CT61" s="20">
        <f t="shared" si="61"/>
        <v>100</v>
      </c>
      <c r="CU61" s="20">
        <f t="shared" si="61"/>
        <v>100</v>
      </c>
      <c r="CV61" s="20">
        <f t="shared" si="61"/>
        <v>100</v>
      </c>
      <c r="CW61" s="20">
        <f t="shared" si="61"/>
        <v>100</v>
      </c>
      <c r="CX61" s="20">
        <f t="shared" si="61"/>
        <v>100</v>
      </c>
      <c r="CY61" s="20">
        <f t="shared" si="61"/>
        <v>100</v>
      </c>
      <c r="CZ61" s="20">
        <f t="shared" si="61"/>
        <v>100</v>
      </c>
      <c r="DA61" s="20">
        <f t="shared" si="61"/>
        <v>100</v>
      </c>
      <c r="DB61" s="20">
        <f t="shared" si="61"/>
        <v>100</v>
      </c>
      <c r="DC61" s="20">
        <f t="shared" si="61"/>
        <v>100</v>
      </c>
      <c r="DD61" s="20">
        <f t="shared" si="61"/>
        <v>100</v>
      </c>
      <c r="DE61" s="20">
        <f t="shared" si="61"/>
        <v>100</v>
      </c>
      <c r="DF61" s="20">
        <f t="shared" si="61"/>
        <v>100</v>
      </c>
      <c r="DG61" s="20">
        <f t="shared" si="61"/>
        <v>100</v>
      </c>
      <c r="DH61" s="20">
        <f t="shared" si="61"/>
        <v>100</v>
      </c>
      <c r="DI61" s="20">
        <f t="shared" si="61"/>
        <v>100</v>
      </c>
      <c r="DJ61" s="20">
        <f t="shared" si="61"/>
        <v>100</v>
      </c>
      <c r="DK61" s="20">
        <f t="shared" si="61"/>
        <v>100</v>
      </c>
      <c r="DL61" s="20">
        <f t="shared" si="61"/>
        <v>100</v>
      </c>
      <c r="DM61" s="20">
        <f t="shared" si="61"/>
        <v>100</v>
      </c>
      <c r="DN61" s="20">
        <f t="shared" si="61"/>
        <v>100</v>
      </c>
      <c r="DO61" s="20">
        <f t="shared" si="61"/>
        <v>100</v>
      </c>
      <c r="DP61" s="20">
        <f t="shared" si="61"/>
        <v>100</v>
      </c>
      <c r="DQ61" s="20">
        <f t="shared" si="61"/>
        <v>100</v>
      </c>
      <c r="DR61" s="20">
        <f t="shared" si="61"/>
        <v>100</v>
      </c>
      <c r="DS61" s="20">
        <f t="shared" si="61"/>
        <v>100</v>
      </c>
      <c r="DT61" s="20">
        <f t="shared" si="61"/>
        <v>100</v>
      </c>
      <c r="DU61" s="20">
        <f t="shared" si="61"/>
        <v>100</v>
      </c>
      <c r="DV61" s="20">
        <f t="shared" si="61"/>
        <v>100</v>
      </c>
      <c r="DW61" s="20">
        <f t="shared" si="61"/>
        <v>100</v>
      </c>
      <c r="DX61" s="20">
        <f t="shared" si="61"/>
        <v>100</v>
      </c>
      <c r="DY61" s="20">
        <f t="shared" si="61"/>
        <v>100</v>
      </c>
      <c r="DZ61" s="20">
        <f t="shared" si="61"/>
        <v>100</v>
      </c>
      <c r="EA61" s="20">
        <f t="shared" si="61"/>
        <v>100</v>
      </c>
      <c r="EB61" s="20">
        <f t="shared" si="61"/>
        <v>100</v>
      </c>
      <c r="EC61" s="20">
        <f t="shared" si="61"/>
        <v>100</v>
      </c>
      <c r="ED61" s="20">
        <f t="shared" si="61"/>
        <v>100</v>
      </c>
      <c r="EE61" s="20">
        <f t="shared" si="61"/>
        <v>100</v>
      </c>
      <c r="EF61" s="20">
        <f aca="true" t="shared" si="62" ref="EF61:GQ61">EF62+EF64</f>
        <v>100</v>
      </c>
      <c r="EG61" s="20">
        <f t="shared" si="62"/>
        <v>100</v>
      </c>
      <c r="EH61" s="20">
        <f t="shared" si="62"/>
        <v>100</v>
      </c>
      <c r="EI61" s="20">
        <f t="shared" si="62"/>
        <v>100</v>
      </c>
      <c r="EJ61" s="20">
        <f t="shared" si="62"/>
        <v>100</v>
      </c>
      <c r="EK61" s="20">
        <f t="shared" si="62"/>
        <v>100</v>
      </c>
      <c r="EL61" s="20">
        <f t="shared" si="62"/>
        <v>100</v>
      </c>
      <c r="EM61" s="20">
        <f t="shared" si="62"/>
        <v>100</v>
      </c>
      <c r="EN61" s="20">
        <f t="shared" si="62"/>
        <v>100</v>
      </c>
      <c r="EO61" s="20">
        <f t="shared" si="62"/>
        <v>100</v>
      </c>
      <c r="EP61" s="20">
        <f t="shared" si="62"/>
        <v>100</v>
      </c>
      <c r="EQ61" s="20">
        <f t="shared" si="62"/>
        <v>100</v>
      </c>
      <c r="ER61" s="20">
        <f t="shared" si="62"/>
        <v>100</v>
      </c>
      <c r="ES61" s="20">
        <f t="shared" si="62"/>
        <v>100</v>
      </c>
      <c r="ET61" s="20">
        <f t="shared" si="62"/>
        <v>100</v>
      </c>
      <c r="EU61" s="20">
        <f t="shared" si="62"/>
        <v>100</v>
      </c>
      <c r="EV61" s="20">
        <f t="shared" si="62"/>
        <v>100</v>
      </c>
      <c r="EW61" s="20">
        <f t="shared" si="62"/>
        <v>100</v>
      </c>
      <c r="EX61" s="20">
        <f t="shared" si="62"/>
        <v>100</v>
      </c>
      <c r="EY61" s="20">
        <f t="shared" si="62"/>
        <v>100</v>
      </c>
      <c r="EZ61" s="20">
        <f t="shared" si="62"/>
        <v>100</v>
      </c>
      <c r="FA61" s="20">
        <f t="shared" si="62"/>
        <v>100</v>
      </c>
      <c r="FB61" s="20">
        <f t="shared" si="62"/>
        <v>100</v>
      </c>
      <c r="FC61" s="20">
        <f t="shared" si="62"/>
        <v>100</v>
      </c>
      <c r="FD61" s="20">
        <f t="shared" si="62"/>
        <v>100</v>
      </c>
      <c r="FE61" s="20">
        <f t="shared" si="62"/>
        <v>100</v>
      </c>
      <c r="FF61" s="20">
        <f t="shared" si="62"/>
        <v>100</v>
      </c>
      <c r="FG61" s="20">
        <f t="shared" si="62"/>
        <v>100</v>
      </c>
      <c r="FH61" s="20">
        <f t="shared" si="62"/>
        <v>100</v>
      </c>
      <c r="FI61" s="20">
        <f t="shared" si="62"/>
        <v>100</v>
      </c>
      <c r="FJ61" s="20">
        <f t="shared" si="62"/>
        <v>100</v>
      </c>
      <c r="FK61" s="20">
        <f t="shared" si="62"/>
        <v>100</v>
      </c>
      <c r="FL61" s="20">
        <f t="shared" si="62"/>
        <v>100</v>
      </c>
      <c r="FM61" s="20">
        <f t="shared" si="62"/>
        <v>100</v>
      </c>
      <c r="FN61" s="20">
        <f t="shared" si="62"/>
        <v>100</v>
      </c>
      <c r="FO61" s="20">
        <f t="shared" si="62"/>
        <v>100</v>
      </c>
      <c r="FP61" s="20">
        <f t="shared" si="62"/>
        <v>100</v>
      </c>
      <c r="FQ61" s="20">
        <f t="shared" si="62"/>
        <v>100</v>
      </c>
      <c r="FR61" s="20">
        <f t="shared" si="62"/>
        <v>100</v>
      </c>
      <c r="FS61" s="20">
        <f t="shared" si="62"/>
        <v>100</v>
      </c>
      <c r="FT61" s="20">
        <f t="shared" si="62"/>
        <v>100</v>
      </c>
      <c r="FU61" s="20">
        <f t="shared" si="62"/>
        <v>100</v>
      </c>
      <c r="FV61" s="20">
        <f t="shared" si="62"/>
        <v>100</v>
      </c>
      <c r="FW61" s="20">
        <f t="shared" si="62"/>
        <v>100</v>
      </c>
      <c r="FX61" s="20">
        <f t="shared" si="62"/>
        <v>100</v>
      </c>
      <c r="FY61" s="20">
        <f t="shared" si="62"/>
        <v>100</v>
      </c>
      <c r="FZ61" s="20">
        <f t="shared" si="62"/>
        <v>100</v>
      </c>
      <c r="GA61" s="20">
        <f t="shared" si="62"/>
        <v>100</v>
      </c>
      <c r="GB61" s="20">
        <f t="shared" si="62"/>
        <v>100</v>
      </c>
      <c r="GC61" s="20">
        <f t="shared" si="62"/>
        <v>100</v>
      </c>
      <c r="GD61" s="20">
        <f t="shared" si="62"/>
        <v>100</v>
      </c>
      <c r="GE61" s="20">
        <f t="shared" si="62"/>
        <v>100</v>
      </c>
      <c r="GF61" s="20">
        <f t="shared" si="62"/>
        <v>100</v>
      </c>
      <c r="GG61" s="20">
        <f t="shared" si="62"/>
        <v>100</v>
      </c>
      <c r="GH61" s="20">
        <f t="shared" si="62"/>
        <v>100</v>
      </c>
      <c r="GI61" s="20">
        <f t="shared" si="62"/>
        <v>100</v>
      </c>
      <c r="GJ61" s="20">
        <f t="shared" si="62"/>
        <v>100</v>
      </c>
      <c r="GK61" s="20">
        <f t="shared" si="62"/>
        <v>100</v>
      </c>
      <c r="GL61" s="20">
        <f t="shared" si="62"/>
        <v>100</v>
      </c>
      <c r="GM61" s="20">
        <f t="shared" si="62"/>
        <v>100</v>
      </c>
      <c r="GN61" s="20">
        <f t="shared" si="62"/>
        <v>100</v>
      </c>
      <c r="GO61" s="20">
        <f t="shared" si="62"/>
        <v>100</v>
      </c>
      <c r="GP61" s="20">
        <f t="shared" si="62"/>
        <v>100</v>
      </c>
      <c r="GQ61" s="20">
        <f t="shared" si="62"/>
        <v>100</v>
      </c>
      <c r="GR61" s="20">
        <f aca="true" t="shared" si="63" ref="GR61:IV61">GR62+GR64</f>
        <v>100</v>
      </c>
      <c r="GS61" s="20">
        <f t="shared" si="63"/>
        <v>100</v>
      </c>
      <c r="GT61" s="20">
        <f t="shared" si="63"/>
        <v>100</v>
      </c>
      <c r="GU61" s="20">
        <f t="shared" si="63"/>
        <v>100</v>
      </c>
      <c r="GV61" s="20">
        <f t="shared" si="63"/>
        <v>100</v>
      </c>
      <c r="GW61" s="20">
        <f t="shared" si="63"/>
        <v>100</v>
      </c>
      <c r="GX61" s="20">
        <f t="shared" si="63"/>
        <v>100</v>
      </c>
      <c r="GY61" s="20">
        <f t="shared" si="63"/>
        <v>100</v>
      </c>
      <c r="GZ61" s="20">
        <f t="shared" si="63"/>
        <v>100</v>
      </c>
      <c r="HA61" s="20">
        <f t="shared" si="63"/>
        <v>100</v>
      </c>
      <c r="HB61" s="20">
        <f t="shared" si="63"/>
        <v>100</v>
      </c>
      <c r="HC61" s="20">
        <f t="shared" si="63"/>
        <v>100</v>
      </c>
      <c r="HD61" s="20">
        <f t="shared" si="63"/>
        <v>100</v>
      </c>
      <c r="HE61" s="20">
        <f t="shared" si="63"/>
        <v>100</v>
      </c>
      <c r="HF61" s="20">
        <f t="shared" si="63"/>
        <v>100</v>
      </c>
      <c r="HG61" s="20">
        <f t="shared" si="63"/>
        <v>100</v>
      </c>
      <c r="HH61" s="20">
        <f t="shared" si="63"/>
        <v>100</v>
      </c>
      <c r="HI61" s="20">
        <f t="shared" si="63"/>
        <v>100</v>
      </c>
      <c r="HJ61" s="20">
        <f t="shared" si="63"/>
        <v>100</v>
      </c>
      <c r="HK61" s="20">
        <f t="shared" si="63"/>
        <v>100</v>
      </c>
      <c r="HL61" s="20">
        <f t="shared" si="63"/>
        <v>100</v>
      </c>
      <c r="HM61" s="20">
        <f t="shared" si="63"/>
        <v>100</v>
      </c>
      <c r="HN61" s="20">
        <f t="shared" si="63"/>
        <v>100</v>
      </c>
      <c r="HO61" s="20">
        <f t="shared" si="63"/>
        <v>100</v>
      </c>
      <c r="HP61" s="20">
        <f t="shared" si="63"/>
        <v>100</v>
      </c>
      <c r="HQ61" s="20">
        <f t="shared" si="63"/>
        <v>100</v>
      </c>
      <c r="HR61" s="20">
        <f t="shared" si="63"/>
        <v>100</v>
      </c>
      <c r="HS61" s="20">
        <f t="shared" si="63"/>
        <v>100</v>
      </c>
      <c r="HT61" s="20">
        <f t="shared" si="63"/>
        <v>100</v>
      </c>
      <c r="HU61" s="20">
        <f t="shared" si="63"/>
        <v>100</v>
      </c>
      <c r="HV61" s="20">
        <f t="shared" si="63"/>
        <v>100</v>
      </c>
      <c r="HW61" s="20">
        <f t="shared" si="63"/>
        <v>100</v>
      </c>
      <c r="HX61" s="20">
        <f t="shared" si="63"/>
        <v>100</v>
      </c>
      <c r="HY61" s="20">
        <f t="shared" si="63"/>
        <v>100</v>
      </c>
      <c r="HZ61" s="20">
        <f t="shared" si="63"/>
        <v>100</v>
      </c>
      <c r="IA61" s="20">
        <f t="shared" si="63"/>
        <v>100</v>
      </c>
      <c r="IB61" s="20">
        <f t="shared" si="63"/>
        <v>100</v>
      </c>
      <c r="IC61" s="20">
        <f t="shared" si="63"/>
        <v>100</v>
      </c>
      <c r="ID61" s="20">
        <f t="shared" si="63"/>
        <v>100</v>
      </c>
      <c r="IE61" s="20">
        <f t="shared" si="63"/>
        <v>100</v>
      </c>
      <c r="IF61" s="20">
        <f t="shared" si="63"/>
        <v>100</v>
      </c>
      <c r="IG61" s="20">
        <f t="shared" si="63"/>
        <v>100</v>
      </c>
      <c r="IH61" s="20">
        <f t="shared" si="63"/>
        <v>100</v>
      </c>
      <c r="II61" s="20">
        <f t="shared" si="63"/>
        <v>100</v>
      </c>
      <c r="IJ61" s="20">
        <f t="shared" si="63"/>
        <v>100</v>
      </c>
      <c r="IK61" s="20">
        <f t="shared" si="63"/>
        <v>100</v>
      </c>
      <c r="IL61" s="20">
        <f t="shared" si="63"/>
        <v>100</v>
      </c>
      <c r="IM61" s="20">
        <f t="shared" si="63"/>
        <v>100</v>
      </c>
      <c r="IN61" s="20">
        <f t="shared" si="63"/>
        <v>100</v>
      </c>
      <c r="IO61" s="20">
        <f t="shared" si="63"/>
        <v>100</v>
      </c>
      <c r="IP61" s="20">
        <f t="shared" si="63"/>
        <v>100</v>
      </c>
      <c r="IQ61" s="20">
        <f t="shared" si="63"/>
        <v>100</v>
      </c>
      <c r="IR61" s="20">
        <f t="shared" si="63"/>
        <v>100</v>
      </c>
      <c r="IS61" s="20">
        <f t="shared" si="63"/>
        <v>100</v>
      </c>
      <c r="IT61" s="20">
        <f t="shared" si="63"/>
        <v>100</v>
      </c>
      <c r="IU61" s="20">
        <f t="shared" si="63"/>
        <v>100</v>
      </c>
      <c r="IV61" s="20">
        <f t="shared" si="63"/>
        <v>200</v>
      </c>
    </row>
    <row r="62" spans="1:256" s="56" customFormat="1" ht="33" customHeight="1">
      <c r="A62" s="9"/>
      <c r="B62" s="17" t="s">
        <v>127</v>
      </c>
      <c r="C62" s="24" t="s">
        <v>137</v>
      </c>
      <c r="D62" s="22"/>
      <c r="E62" s="22"/>
      <c r="F62" s="22"/>
      <c r="G62" s="21">
        <f>G63</f>
        <v>15.9</v>
      </c>
      <c r="H62" s="21" t="str">
        <f aca="true" t="shared" si="64" ref="H62:BS62">H63</f>
        <v>100,0</v>
      </c>
      <c r="I62" s="21">
        <f t="shared" si="64"/>
        <v>0</v>
      </c>
      <c r="J62" s="21">
        <f t="shared" si="64"/>
        <v>0</v>
      </c>
      <c r="K62" s="21">
        <f t="shared" si="64"/>
        <v>0</v>
      </c>
      <c r="L62" s="21">
        <f t="shared" si="64"/>
        <v>0</v>
      </c>
      <c r="M62" s="21">
        <f t="shared" si="64"/>
        <v>0</v>
      </c>
      <c r="N62" s="21">
        <f t="shared" si="64"/>
        <v>0</v>
      </c>
      <c r="O62" s="21">
        <f t="shared" si="64"/>
        <v>0</v>
      </c>
      <c r="P62" s="21">
        <f t="shared" si="64"/>
        <v>0</v>
      </c>
      <c r="Q62" s="21">
        <f t="shared" si="64"/>
        <v>0</v>
      </c>
      <c r="R62" s="21">
        <f t="shared" si="64"/>
        <v>0</v>
      </c>
      <c r="S62" s="21">
        <f t="shared" si="64"/>
        <v>0</v>
      </c>
      <c r="T62" s="21">
        <f t="shared" si="64"/>
        <v>0</v>
      </c>
      <c r="U62" s="21">
        <f t="shared" si="64"/>
        <v>0</v>
      </c>
      <c r="V62" s="21">
        <f t="shared" si="64"/>
        <v>0</v>
      </c>
      <c r="W62" s="21">
        <f t="shared" si="64"/>
        <v>0</v>
      </c>
      <c r="X62" s="21">
        <f t="shared" si="64"/>
        <v>0</v>
      </c>
      <c r="Y62" s="21">
        <f t="shared" si="64"/>
        <v>0</v>
      </c>
      <c r="Z62" s="21">
        <f t="shared" si="64"/>
        <v>0</v>
      </c>
      <c r="AA62" s="21">
        <f t="shared" si="64"/>
        <v>0</v>
      </c>
      <c r="AB62" s="21">
        <f t="shared" si="64"/>
        <v>0</v>
      </c>
      <c r="AC62" s="21">
        <f t="shared" si="64"/>
        <v>0</v>
      </c>
      <c r="AD62" s="21">
        <f t="shared" si="64"/>
        <v>0</v>
      </c>
      <c r="AE62" s="21">
        <f t="shared" si="64"/>
        <v>0</v>
      </c>
      <c r="AF62" s="21">
        <f t="shared" si="64"/>
        <v>0</v>
      </c>
      <c r="AG62" s="21">
        <f t="shared" si="64"/>
        <v>0</v>
      </c>
      <c r="AH62" s="21">
        <f t="shared" si="64"/>
        <v>0</v>
      </c>
      <c r="AI62" s="21">
        <f t="shared" si="64"/>
        <v>0</v>
      </c>
      <c r="AJ62" s="21">
        <f t="shared" si="64"/>
        <v>0</v>
      </c>
      <c r="AK62" s="21">
        <f t="shared" si="64"/>
        <v>0</v>
      </c>
      <c r="AL62" s="21">
        <f t="shared" si="64"/>
        <v>0</v>
      </c>
      <c r="AM62" s="21">
        <f t="shared" si="64"/>
        <v>0</v>
      </c>
      <c r="AN62" s="21">
        <f t="shared" si="64"/>
        <v>0</v>
      </c>
      <c r="AO62" s="21">
        <f t="shared" si="64"/>
        <v>0</v>
      </c>
      <c r="AP62" s="21">
        <f t="shared" si="64"/>
        <v>0</v>
      </c>
      <c r="AQ62" s="21">
        <f t="shared" si="64"/>
        <v>0</v>
      </c>
      <c r="AR62" s="21">
        <f t="shared" si="64"/>
        <v>0</v>
      </c>
      <c r="AS62" s="21">
        <f t="shared" si="64"/>
        <v>0</v>
      </c>
      <c r="AT62" s="21">
        <f t="shared" si="64"/>
        <v>0</v>
      </c>
      <c r="AU62" s="21">
        <f t="shared" si="64"/>
        <v>0</v>
      </c>
      <c r="AV62" s="21">
        <f t="shared" si="64"/>
        <v>0</v>
      </c>
      <c r="AW62" s="21">
        <f t="shared" si="64"/>
        <v>0</v>
      </c>
      <c r="AX62" s="21">
        <f t="shared" si="64"/>
        <v>0</v>
      </c>
      <c r="AY62" s="21">
        <f t="shared" si="64"/>
        <v>0</v>
      </c>
      <c r="AZ62" s="21">
        <f t="shared" si="64"/>
        <v>0</v>
      </c>
      <c r="BA62" s="21">
        <f t="shared" si="64"/>
        <v>0</v>
      </c>
      <c r="BB62" s="21">
        <f t="shared" si="64"/>
        <v>0</v>
      </c>
      <c r="BC62" s="21">
        <f t="shared" si="64"/>
        <v>0</v>
      </c>
      <c r="BD62" s="21">
        <f t="shared" si="64"/>
        <v>0</v>
      </c>
      <c r="BE62" s="21">
        <f t="shared" si="64"/>
        <v>0</v>
      </c>
      <c r="BF62" s="21">
        <f t="shared" si="64"/>
        <v>0</v>
      </c>
      <c r="BG62" s="21">
        <f t="shared" si="64"/>
        <v>0</v>
      </c>
      <c r="BH62" s="21">
        <f t="shared" si="64"/>
        <v>0</v>
      </c>
      <c r="BI62" s="21">
        <f t="shared" si="64"/>
        <v>0</v>
      </c>
      <c r="BJ62" s="21">
        <f t="shared" si="64"/>
        <v>0</v>
      </c>
      <c r="BK62" s="21">
        <f t="shared" si="64"/>
        <v>0</v>
      </c>
      <c r="BL62" s="21">
        <f t="shared" si="64"/>
        <v>0</v>
      </c>
      <c r="BM62" s="21">
        <f t="shared" si="64"/>
        <v>0</v>
      </c>
      <c r="BN62" s="21">
        <f t="shared" si="64"/>
        <v>0</v>
      </c>
      <c r="BO62" s="21">
        <f t="shared" si="64"/>
        <v>0</v>
      </c>
      <c r="BP62" s="21">
        <f t="shared" si="64"/>
        <v>0</v>
      </c>
      <c r="BQ62" s="21">
        <f t="shared" si="64"/>
        <v>0</v>
      </c>
      <c r="BR62" s="21">
        <f t="shared" si="64"/>
        <v>0</v>
      </c>
      <c r="BS62" s="21">
        <f t="shared" si="64"/>
        <v>0</v>
      </c>
      <c r="BT62" s="21">
        <f aca="true" t="shared" si="65" ref="BT62:EE62">BT63</f>
        <v>0</v>
      </c>
      <c r="BU62" s="21">
        <f t="shared" si="65"/>
        <v>0</v>
      </c>
      <c r="BV62" s="21">
        <f t="shared" si="65"/>
        <v>0</v>
      </c>
      <c r="BW62" s="21">
        <f t="shared" si="65"/>
        <v>0</v>
      </c>
      <c r="BX62" s="21">
        <f t="shared" si="65"/>
        <v>0</v>
      </c>
      <c r="BY62" s="21">
        <f t="shared" si="65"/>
        <v>0</v>
      </c>
      <c r="BZ62" s="21">
        <f t="shared" si="65"/>
        <v>0</v>
      </c>
      <c r="CA62" s="21">
        <f t="shared" si="65"/>
        <v>0</v>
      </c>
      <c r="CB62" s="21">
        <f t="shared" si="65"/>
        <v>0</v>
      </c>
      <c r="CC62" s="21">
        <f t="shared" si="65"/>
        <v>0</v>
      </c>
      <c r="CD62" s="21">
        <f t="shared" si="65"/>
        <v>0</v>
      </c>
      <c r="CE62" s="21">
        <f t="shared" si="65"/>
        <v>0</v>
      </c>
      <c r="CF62" s="21">
        <f t="shared" si="65"/>
        <v>0</v>
      </c>
      <c r="CG62" s="21">
        <f t="shared" si="65"/>
        <v>0</v>
      </c>
      <c r="CH62" s="21">
        <f t="shared" si="65"/>
        <v>0</v>
      </c>
      <c r="CI62" s="21">
        <f t="shared" si="65"/>
        <v>0</v>
      </c>
      <c r="CJ62" s="21">
        <f t="shared" si="65"/>
        <v>0</v>
      </c>
      <c r="CK62" s="21">
        <f t="shared" si="65"/>
        <v>0</v>
      </c>
      <c r="CL62" s="21">
        <f t="shared" si="65"/>
        <v>0</v>
      </c>
      <c r="CM62" s="21">
        <f t="shared" si="65"/>
        <v>0</v>
      </c>
      <c r="CN62" s="21">
        <f t="shared" si="65"/>
        <v>0</v>
      </c>
      <c r="CO62" s="21">
        <f t="shared" si="65"/>
        <v>0</v>
      </c>
      <c r="CP62" s="21">
        <f t="shared" si="65"/>
        <v>0</v>
      </c>
      <c r="CQ62" s="21">
        <f t="shared" si="65"/>
        <v>0</v>
      </c>
      <c r="CR62" s="21">
        <f t="shared" si="65"/>
        <v>0</v>
      </c>
      <c r="CS62" s="21">
        <f t="shared" si="65"/>
        <v>0</v>
      </c>
      <c r="CT62" s="21">
        <f t="shared" si="65"/>
        <v>0</v>
      </c>
      <c r="CU62" s="21">
        <f t="shared" si="65"/>
        <v>0</v>
      </c>
      <c r="CV62" s="21">
        <f t="shared" si="65"/>
        <v>0</v>
      </c>
      <c r="CW62" s="21">
        <f t="shared" si="65"/>
        <v>0</v>
      </c>
      <c r="CX62" s="21">
        <f t="shared" si="65"/>
        <v>0</v>
      </c>
      <c r="CY62" s="21">
        <f t="shared" si="65"/>
        <v>0</v>
      </c>
      <c r="CZ62" s="21">
        <f t="shared" si="65"/>
        <v>0</v>
      </c>
      <c r="DA62" s="21">
        <f t="shared" si="65"/>
        <v>0</v>
      </c>
      <c r="DB62" s="21">
        <f t="shared" si="65"/>
        <v>0</v>
      </c>
      <c r="DC62" s="21">
        <f t="shared" si="65"/>
        <v>0</v>
      </c>
      <c r="DD62" s="21">
        <f t="shared" si="65"/>
        <v>0</v>
      </c>
      <c r="DE62" s="21">
        <f t="shared" si="65"/>
        <v>0</v>
      </c>
      <c r="DF62" s="21">
        <f t="shared" si="65"/>
        <v>0</v>
      </c>
      <c r="DG62" s="21">
        <f t="shared" si="65"/>
        <v>0</v>
      </c>
      <c r="DH62" s="21">
        <f t="shared" si="65"/>
        <v>0</v>
      </c>
      <c r="DI62" s="21">
        <f t="shared" si="65"/>
        <v>0</v>
      </c>
      <c r="DJ62" s="21">
        <f t="shared" si="65"/>
        <v>0</v>
      </c>
      <c r="DK62" s="21">
        <f t="shared" si="65"/>
        <v>0</v>
      </c>
      <c r="DL62" s="21">
        <f t="shared" si="65"/>
        <v>0</v>
      </c>
      <c r="DM62" s="21">
        <f t="shared" si="65"/>
        <v>0</v>
      </c>
      <c r="DN62" s="21">
        <f t="shared" si="65"/>
        <v>0</v>
      </c>
      <c r="DO62" s="21">
        <f t="shared" si="65"/>
        <v>0</v>
      </c>
      <c r="DP62" s="21">
        <f t="shared" si="65"/>
        <v>0</v>
      </c>
      <c r="DQ62" s="21">
        <f t="shared" si="65"/>
        <v>0</v>
      </c>
      <c r="DR62" s="21">
        <f t="shared" si="65"/>
        <v>0</v>
      </c>
      <c r="DS62" s="21">
        <f t="shared" si="65"/>
        <v>0</v>
      </c>
      <c r="DT62" s="21">
        <f t="shared" si="65"/>
        <v>0</v>
      </c>
      <c r="DU62" s="21">
        <f t="shared" si="65"/>
        <v>0</v>
      </c>
      <c r="DV62" s="21">
        <f t="shared" si="65"/>
        <v>0</v>
      </c>
      <c r="DW62" s="21">
        <f t="shared" si="65"/>
        <v>0</v>
      </c>
      <c r="DX62" s="21">
        <f t="shared" si="65"/>
        <v>0</v>
      </c>
      <c r="DY62" s="21">
        <f t="shared" si="65"/>
        <v>0</v>
      </c>
      <c r="DZ62" s="21">
        <f t="shared" si="65"/>
        <v>0</v>
      </c>
      <c r="EA62" s="21">
        <f t="shared" si="65"/>
        <v>0</v>
      </c>
      <c r="EB62" s="21">
        <f t="shared" si="65"/>
        <v>0</v>
      </c>
      <c r="EC62" s="21">
        <f t="shared" si="65"/>
        <v>0</v>
      </c>
      <c r="ED62" s="21">
        <f t="shared" si="65"/>
        <v>0</v>
      </c>
      <c r="EE62" s="21">
        <f t="shared" si="65"/>
        <v>0</v>
      </c>
      <c r="EF62" s="21">
        <f aca="true" t="shared" si="66" ref="EF62:GQ62">EF63</f>
        <v>0</v>
      </c>
      <c r="EG62" s="21">
        <f t="shared" si="66"/>
        <v>0</v>
      </c>
      <c r="EH62" s="21">
        <f t="shared" si="66"/>
        <v>0</v>
      </c>
      <c r="EI62" s="21">
        <f t="shared" si="66"/>
        <v>0</v>
      </c>
      <c r="EJ62" s="21">
        <f t="shared" si="66"/>
        <v>0</v>
      </c>
      <c r="EK62" s="21">
        <f t="shared" si="66"/>
        <v>0</v>
      </c>
      <c r="EL62" s="21">
        <f t="shared" si="66"/>
        <v>0</v>
      </c>
      <c r="EM62" s="21">
        <f t="shared" si="66"/>
        <v>0</v>
      </c>
      <c r="EN62" s="21">
        <f t="shared" si="66"/>
        <v>0</v>
      </c>
      <c r="EO62" s="21">
        <f t="shared" si="66"/>
        <v>0</v>
      </c>
      <c r="EP62" s="21">
        <f t="shared" si="66"/>
        <v>0</v>
      </c>
      <c r="EQ62" s="21">
        <f t="shared" si="66"/>
        <v>0</v>
      </c>
      <c r="ER62" s="21">
        <f t="shared" si="66"/>
        <v>0</v>
      </c>
      <c r="ES62" s="21">
        <f t="shared" si="66"/>
        <v>0</v>
      </c>
      <c r="ET62" s="21">
        <f t="shared" si="66"/>
        <v>0</v>
      </c>
      <c r="EU62" s="21">
        <f t="shared" si="66"/>
        <v>0</v>
      </c>
      <c r="EV62" s="21">
        <f t="shared" si="66"/>
        <v>0</v>
      </c>
      <c r="EW62" s="21">
        <f t="shared" si="66"/>
        <v>0</v>
      </c>
      <c r="EX62" s="21">
        <f t="shared" si="66"/>
        <v>0</v>
      </c>
      <c r="EY62" s="21">
        <f t="shared" si="66"/>
        <v>0</v>
      </c>
      <c r="EZ62" s="21">
        <f t="shared" si="66"/>
        <v>0</v>
      </c>
      <c r="FA62" s="21">
        <f t="shared" si="66"/>
        <v>0</v>
      </c>
      <c r="FB62" s="21">
        <f t="shared" si="66"/>
        <v>0</v>
      </c>
      <c r="FC62" s="21">
        <f t="shared" si="66"/>
        <v>0</v>
      </c>
      <c r="FD62" s="21">
        <f t="shared" si="66"/>
        <v>0</v>
      </c>
      <c r="FE62" s="21">
        <f t="shared" si="66"/>
        <v>0</v>
      </c>
      <c r="FF62" s="21">
        <f t="shared" si="66"/>
        <v>0</v>
      </c>
      <c r="FG62" s="21">
        <f t="shared" si="66"/>
        <v>0</v>
      </c>
      <c r="FH62" s="21">
        <f t="shared" si="66"/>
        <v>0</v>
      </c>
      <c r="FI62" s="21">
        <f t="shared" si="66"/>
        <v>0</v>
      </c>
      <c r="FJ62" s="21">
        <f t="shared" si="66"/>
        <v>0</v>
      </c>
      <c r="FK62" s="21">
        <f t="shared" si="66"/>
        <v>0</v>
      </c>
      <c r="FL62" s="21">
        <f t="shared" si="66"/>
        <v>0</v>
      </c>
      <c r="FM62" s="21">
        <f t="shared" si="66"/>
        <v>0</v>
      </c>
      <c r="FN62" s="21">
        <f t="shared" si="66"/>
        <v>0</v>
      </c>
      <c r="FO62" s="21">
        <f t="shared" si="66"/>
        <v>0</v>
      </c>
      <c r="FP62" s="21">
        <f t="shared" si="66"/>
        <v>0</v>
      </c>
      <c r="FQ62" s="21">
        <f t="shared" si="66"/>
        <v>0</v>
      </c>
      <c r="FR62" s="21">
        <f t="shared" si="66"/>
        <v>0</v>
      </c>
      <c r="FS62" s="21">
        <f t="shared" si="66"/>
        <v>0</v>
      </c>
      <c r="FT62" s="21">
        <f t="shared" si="66"/>
        <v>0</v>
      </c>
      <c r="FU62" s="21">
        <f t="shared" si="66"/>
        <v>0</v>
      </c>
      <c r="FV62" s="21">
        <f t="shared" si="66"/>
        <v>0</v>
      </c>
      <c r="FW62" s="21">
        <f t="shared" si="66"/>
        <v>0</v>
      </c>
      <c r="FX62" s="21">
        <f t="shared" si="66"/>
        <v>0</v>
      </c>
      <c r="FY62" s="21">
        <f t="shared" si="66"/>
        <v>0</v>
      </c>
      <c r="FZ62" s="21">
        <f t="shared" si="66"/>
        <v>0</v>
      </c>
      <c r="GA62" s="21">
        <f t="shared" si="66"/>
        <v>0</v>
      </c>
      <c r="GB62" s="21">
        <f t="shared" si="66"/>
        <v>0</v>
      </c>
      <c r="GC62" s="21">
        <f t="shared" si="66"/>
        <v>0</v>
      </c>
      <c r="GD62" s="21">
        <f t="shared" si="66"/>
        <v>0</v>
      </c>
      <c r="GE62" s="21">
        <f t="shared" si="66"/>
        <v>0</v>
      </c>
      <c r="GF62" s="21">
        <f t="shared" si="66"/>
        <v>0</v>
      </c>
      <c r="GG62" s="21">
        <f t="shared" si="66"/>
        <v>0</v>
      </c>
      <c r="GH62" s="21">
        <f t="shared" si="66"/>
        <v>0</v>
      </c>
      <c r="GI62" s="21">
        <f t="shared" si="66"/>
        <v>0</v>
      </c>
      <c r="GJ62" s="21">
        <f t="shared" si="66"/>
        <v>0</v>
      </c>
      <c r="GK62" s="21">
        <f t="shared" si="66"/>
        <v>0</v>
      </c>
      <c r="GL62" s="21">
        <f t="shared" si="66"/>
        <v>0</v>
      </c>
      <c r="GM62" s="21">
        <f t="shared" si="66"/>
        <v>0</v>
      </c>
      <c r="GN62" s="21">
        <f t="shared" si="66"/>
        <v>0</v>
      </c>
      <c r="GO62" s="21">
        <f t="shared" si="66"/>
        <v>0</v>
      </c>
      <c r="GP62" s="21">
        <f t="shared" si="66"/>
        <v>0</v>
      </c>
      <c r="GQ62" s="21">
        <f t="shared" si="66"/>
        <v>0</v>
      </c>
      <c r="GR62" s="21">
        <f aca="true" t="shared" si="67" ref="GR62:IV62">GR63</f>
        <v>0</v>
      </c>
      <c r="GS62" s="21">
        <f t="shared" si="67"/>
        <v>0</v>
      </c>
      <c r="GT62" s="21">
        <f t="shared" si="67"/>
        <v>0</v>
      </c>
      <c r="GU62" s="21">
        <f t="shared" si="67"/>
        <v>0</v>
      </c>
      <c r="GV62" s="21">
        <f t="shared" si="67"/>
        <v>0</v>
      </c>
      <c r="GW62" s="21">
        <f t="shared" si="67"/>
        <v>0</v>
      </c>
      <c r="GX62" s="21">
        <f t="shared" si="67"/>
        <v>0</v>
      </c>
      <c r="GY62" s="21">
        <f t="shared" si="67"/>
        <v>0</v>
      </c>
      <c r="GZ62" s="21">
        <f t="shared" si="67"/>
        <v>0</v>
      </c>
      <c r="HA62" s="21">
        <f t="shared" si="67"/>
        <v>0</v>
      </c>
      <c r="HB62" s="21">
        <f t="shared" si="67"/>
        <v>0</v>
      </c>
      <c r="HC62" s="21">
        <f t="shared" si="67"/>
        <v>0</v>
      </c>
      <c r="HD62" s="21">
        <f t="shared" si="67"/>
        <v>0</v>
      </c>
      <c r="HE62" s="21">
        <f t="shared" si="67"/>
        <v>0</v>
      </c>
      <c r="HF62" s="21">
        <f t="shared" si="67"/>
        <v>0</v>
      </c>
      <c r="HG62" s="21">
        <f t="shared" si="67"/>
        <v>0</v>
      </c>
      <c r="HH62" s="21">
        <f t="shared" si="67"/>
        <v>0</v>
      </c>
      <c r="HI62" s="21">
        <f t="shared" si="67"/>
        <v>0</v>
      </c>
      <c r="HJ62" s="21">
        <f t="shared" si="67"/>
        <v>0</v>
      </c>
      <c r="HK62" s="21">
        <f t="shared" si="67"/>
        <v>0</v>
      </c>
      <c r="HL62" s="21">
        <f t="shared" si="67"/>
        <v>0</v>
      </c>
      <c r="HM62" s="21">
        <f t="shared" si="67"/>
        <v>0</v>
      </c>
      <c r="HN62" s="21">
        <f t="shared" si="67"/>
        <v>0</v>
      </c>
      <c r="HO62" s="21">
        <f t="shared" si="67"/>
        <v>0</v>
      </c>
      <c r="HP62" s="21">
        <f t="shared" si="67"/>
        <v>0</v>
      </c>
      <c r="HQ62" s="21">
        <f t="shared" si="67"/>
        <v>0</v>
      </c>
      <c r="HR62" s="21">
        <f t="shared" si="67"/>
        <v>0</v>
      </c>
      <c r="HS62" s="21">
        <f t="shared" si="67"/>
        <v>0</v>
      </c>
      <c r="HT62" s="21">
        <f t="shared" si="67"/>
        <v>0</v>
      </c>
      <c r="HU62" s="21">
        <f t="shared" si="67"/>
        <v>0</v>
      </c>
      <c r="HV62" s="21">
        <f t="shared" si="67"/>
        <v>0</v>
      </c>
      <c r="HW62" s="21">
        <f t="shared" si="67"/>
        <v>0</v>
      </c>
      <c r="HX62" s="21">
        <f t="shared" si="67"/>
        <v>0</v>
      </c>
      <c r="HY62" s="21">
        <f t="shared" si="67"/>
        <v>0</v>
      </c>
      <c r="HZ62" s="21">
        <f t="shared" si="67"/>
        <v>0</v>
      </c>
      <c r="IA62" s="21">
        <f t="shared" si="67"/>
        <v>0</v>
      </c>
      <c r="IB62" s="21">
        <f t="shared" si="67"/>
        <v>0</v>
      </c>
      <c r="IC62" s="21">
        <f t="shared" si="67"/>
        <v>0</v>
      </c>
      <c r="ID62" s="21">
        <f t="shared" si="67"/>
        <v>0</v>
      </c>
      <c r="IE62" s="21">
        <f t="shared" si="67"/>
        <v>0</v>
      </c>
      <c r="IF62" s="21">
        <f t="shared" si="67"/>
        <v>0</v>
      </c>
      <c r="IG62" s="21">
        <f t="shared" si="67"/>
        <v>0</v>
      </c>
      <c r="IH62" s="21">
        <f t="shared" si="67"/>
        <v>0</v>
      </c>
      <c r="II62" s="21">
        <f t="shared" si="67"/>
        <v>0</v>
      </c>
      <c r="IJ62" s="21">
        <f t="shared" si="67"/>
        <v>0</v>
      </c>
      <c r="IK62" s="21">
        <f t="shared" si="67"/>
        <v>0</v>
      </c>
      <c r="IL62" s="21">
        <f t="shared" si="67"/>
        <v>0</v>
      </c>
      <c r="IM62" s="21">
        <f t="shared" si="67"/>
        <v>0</v>
      </c>
      <c r="IN62" s="21">
        <f t="shared" si="67"/>
        <v>0</v>
      </c>
      <c r="IO62" s="21">
        <f t="shared" si="67"/>
        <v>0</v>
      </c>
      <c r="IP62" s="21">
        <f t="shared" si="67"/>
        <v>0</v>
      </c>
      <c r="IQ62" s="21">
        <f t="shared" si="67"/>
        <v>0</v>
      </c>
      <c r="IR62" s="21">
        <f t="shared" si="67"/>
        <v>0</v>
      </c>
      <c r="IS62" s="21">
        <f t="shared" si="67"/>
        <v>0</v>
      </c>
      <c r="IT62" s="21">
        <f t="shared" si="67"/>
        <v>0</v>
      </c>
      <c r="IU62" s="21">
        <f t="shared" si="67"/>
        <v>0</v>
      </c>
      <c r="IV62" s="21" t="str">
        <f t="shared" si="67"/>
        <v>100,0</v>
      </c>
    </row>
    <row r="63" spans="1:256" s="56" customFormat="1" ht="49.5" customHeight="1">
      <c r="A63" s="9"/>
      <c r="B63" s="17" t="s">
        <v>241</v>
      </c>
      <c r="C63" s="24" t="s">
        <v>136</v>
      </c>
      <c r="D63" s="22" t="s">
        <v>15</v>
      </c>
      <c r="E63" s="22" t="s">
        <v>22</v>
      </c>
      <c r="F63" s="22" t="s">
        <v>21</v>
      </c>
      <c r="G63" s="21">
        <v>15.9</v>
      </c>
      <c r="H63" s="51" t="s">
        <v>118</v>
      </c>
      <c r="I63" s="51"/>
      <c r="J63" s="35"/>
      <c r="K63" s="35"/>
      <c r="L63" s="51"/>
      <c r="M63" s="51"/>
      <c r="IV63" s="52" t="s">
        <v>118</v>
      </c>
    </row>
    <row r="64" spans="1:256" s="56" customFormat="1" ht="39" customHeight="1">
      <c r="A64" s="9"/>
      <c r="B64" s="17" t="s">
        <v>128</v>
      </c>
      <c r="C64" s="24" t="s">
        <v>138</v>
      </c>
      <c r="D64" s="22"/>
      <c r="E64" s="22"/>
      <c r="F64" s="22"/>
      <c r="G64" s="21">
        <v>125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  <c r="M64" s="21">
        <v>100</v>
      </c>
      <c r="N64" s="21">
        <v>100</v>
      </c>
      <c r="O64" s="21">
        <v>100</v>
      </c>
      <c r="P64" s="21">
        <v>100</v>
      </c>
      <c r="Q64" s="21">
        <v>100</v>
      </c>
      <c r="R64" s="21">
        <v>100</v>
      </c>
      <c r="S64" s="21">
        <v>100</v>
      </c>
      <c r="T64" s="21">
        <v>100</v>
      </c>
      <c r="U64" s="21">
        <v>100</v>
      </c>
      <c r="V64" s="21">
        <v>100</v>
      </c>
      <c r="W64" s="21">
        <v>100</v>
      </c>
      <c r="X64" s="21">
        <v>100</v>
      </c>
      <c r="Y64" s="21">
        <v>100</v>
      </c>
      <c r="Z64" s="21">
        <v>100</v>
      </c>
      <c r="AA64" s="21">
        <v>100</v>
      </c>
      <c r="AB64" s="21">
        <v>100</v>
      </c>
      <c r="AC64" s="21">
        <v>100</v>
      </c>
      <c r="AD64" s="21">
        <v>100</v>
      </c>
      <c r="AE64" s="21">
        <v>100</v>
      </c>
      <c r="AF64" s="21">
        <v>100</v>
      </c>
      <c r="AG64" s="21">
        <v>100</v>
      </c>
      <c r="AH64" s="21">
        <v>100</v>
      </c>
      <c r="AI64" s="21">
        <v>100</v>
      </c>
      <c r="AJ64" s="21">
        <v>100</v>
      </c>
      <c r="AK64" s="21">
        <v>100</v>
      </c>
      <c r="AL64" s="21">
        <v>100</v>
      </c>
      <c r="AM64" s="21">
        <v>100</v>
      </c>
      <c r="AN64" s="21">
        <v>100</v>
      </c>
      <c r="AO64" s="21">
        <v>100</v>
      </c>
      <c r="AP64" s="21">
        <v>100</v>
      </c>
      <c r="AQ64" s="21">
        <v>100</v>
      </c>
      <c r="AR64" s="21">
        <v>100</v>
      </c>
      <c r="AS64" s="21">
        <v>100</v>
      </c>
      <c r="AT64" s="21">
        <v>100</v>
      </c>
      <c r="AU64" s="21">
        <v>100</v>
      </c>
      <c r="AV64" s="21">
        <v>100</v>
      </c>
      <c r="AW64" s="21">
        <v>100</v>
      </c>
      <c r="AX64" s="21">
        <v>100</v>
      </c>
      <c r="AY64" s="21">
        <v>100</v>
      </c>
      <c r="AZ64" s="21">
        <v>100</v>
      </c>
      <c r="BA64" s="21">
        <v>100</v>
      </c>
      <c r="BB64" s="21">
        <v>100</v>
      </c>
      <c r="BC64" s="21">
        <v>100</v>
      </c>
      <c r="BD64" s="21">
        <v>100</v>
      </c>
      <c r="BE64" s="21">
        <v>100</v>
      </c>
      <c r="BF64" s="21">
        <v>100</v>
      </c>
      <c r="BG64" s="21">
        <v>100</v>
      </c>
      <c r="BH64" s="21">
        <v>100</v>
      </c>
      <c r="BI64" s="21">
        <v>100</v>
      </c>
      <c r="BJ64" s="21">
        <v>100</v>
      </c>
      <c r="BK64" s="21">
        <v>100</v>
      </c>
      <c r="BL64" s="21">
        <v>100</v>
      </c>
      <c r="BM64" s="21">
        <v>100</v>
      </c>
      <c r="BN64" s="21">
        <v>100</v>
      </c>
      <c r="BO64" s="21">
        <v>100</v>
      </c>
      <c r="BP64" s="21">
        <v>100</v>
      </c>
      <c r="BQ64" s="21">
        <v>100</v>
      </c>
      <c r="BR64" s="21">
        <v>100</v>
      </c>
      <c r="BS64" s="21">
        <v>100</v>
      </c>
      <c r="BT64" s="21">
        <v>100</v>
      </c>
      <c r="BU64" s="21">
        <v>100</v>
      </c>
      <c r="BV64" s="21">
        <v>100</v>
      </c>
      <c r="BW64" s="21">
        <v>100</v>
      </c>
      <c r="BX64" s="21">
        <v>100</v>
      </c>
      <c r="BY64" s="21">
        <v>100</v>
      </c>
      <c r="BZ64" s="21">
        <v>100</v>
      </c>
      <c r="CA64" s="21">
        <v>100</v>
      </c>
      <c r="CB64" s="21">
        <v>100</v>
      </c>
      <c r="CC64" s="21">
        <v>100</v>
      </c>
      <c r="CD64" s="21">
        <v>100</v>
      </c>
      <c r="CE64" s="21">
        <v>100</v>
      </c>
      <c r="CF64" s="21">
        <v>100</v>
      </c>
      <c r="CG64" s="21">
        <v>100</v>
      </c>
      <c r="CH64" s="21">
        <v>100</v>
      </c>
      <c r="CI64" s="21">
        <v>100</v>
      </c>
      <c r="CJ64" s="21">
        <v>100</v>
      </c>
      <c r="CK64" s="21">
        <v>100</v>
      </c>
      <c r="CL64" s="21">
        <v>100</v>
      </c>
      <c r="CM64" s="21">
        <v>100</v>
      </c>
      <c r="CN64" s="21">
        <v>100</v>
      </c>
      <c r="CO64" s="21">
        <v>100</v>
      </c>
      <c r="CP64" s="21">
        <v>100</v>
      </c>
      <c r="CQ64" s="21">
        <v>100</v>
      </c>
      <c r="CR64" s="21">
        <v>100</v>
      </c>
      <c r="CS64" s="21">
        <v>100</v>
      </c>
      <c r="CT64" s="21">
        <v>100</v>
      </c>
      <c r="CU64" s="21">
        <v>100</v>
      </c>
      <c r="CV64" s="21">
        <v>100</v>
      </c>
      <c r="CW64" s="21">
        <v>100</v>
      </c>
      <c r="CX64" s="21">
        <v>100</v>
      </c>
      <c r="CY64" s="21">
        <v>100</v>
      </c>
      <c r="CZ64" s="21">
        <v>100</v>
      </c>
      <c r="DA64" s="21">
        <v>100</v>
      </c>
      <c r="DB64" s="21">
        <v>100</v>
      </c>
      <c r="DC64" s="21">
        <v>100</v>
      </c>
      <c r="DD64" s="21">
        <v>100</v>
      </c>
      <c r="DE64" s="21">
        <v>100</v>
      </c>
      <c r="DF64" s="21">
        <v>100</v>
      </c>
      <c r="DG64" s="21">
        <v>100</v>
      </c>
      <c r="DH64" s="21">
        <v>100</v>
      </c>
      <c r="DI64" s="21">
        <v>100</v>
      </c>
      <c r="DJ64" s="21">
        <v>100</v>
      </c>
      <c r="DK64" s="21">
        <v>100</v>
      </c>
      <c r="DL64" s="21">
        <v>100</v>
      </c>
      <c r="DM64" s="21">
        <v>100</v>
      </c>
      <c r="DN64" s="21">
        <v>100</v>
      </c>
      <c r="DO64" s="21">
        <v>100</v>
      </c>
      <c r="DP64" s="21">
        <v>100</v>
      </c>
      <c r="DQ64" s="21">
        <v>100</v>
      </c>
      <c r="DR64" s="21">
        <v>100</v>
      </c>
      <c r="DS64" s="21">
        <v>100</v>
      </c>
      <c r="DT64" s="21">
        <v>100</v>
      </c>
      <c r="DU64" s="21">
        <v>100</v>
      </c>
      <c r="DV64" s="21">
        <v>100</v>
      </c>
      <c r="DW64" s="21">
        <v>100</v>
      </c>
      <c r="DX64" s="21">
        <v>100</v>
      </c>
      <c r="DY64" s="21">
        <v>100</v>
      </c>
      <c r="DZ64" s="21">
        <v>100</v>
      </c>
      <c r="EA64" s="21">
        <v>100</v>
      </c>
      <c r="EB64" s="21">
        <v>100</v>
      </c>
      <c r="EC64" s="21">
        <v>100</v>
      </c>
      <c r="ED64" s="21">
        <v>100</v>
      </c>
      <c r="EE64" s="21">
        <v>100</v>
      </c>
      <c r="EF64" s="21">
        <v>100</v>
      </c>
      <c r="EG64" s="21">
        <v>100</v>
      </c>
      <c r="EH64" s="21">
        <v>100</v>
      </c>
      <c r="EI64" s="21">
        <v>100</v>
      </c>
      <c r="EJ64" s="21">
        <v>100</v>
      </c>
      <c r="EK64" s="21">
        <v>100</v>
      </c>
      <c r="EL64" s="21">
        <v>100</v>
      </c>
      <c r="EM64" s="21">
        <v>100</v>
      </c>
      <c r="EN64" s="21">
        <v>100</v>
      </c>
      <c r="EO64" s="21">
        <v>100</v>
      </c>
      <c r="EP64" s="21">
        <v>100</v>
      </c>
      <c r="EQ64" s="21">
        <v>100</v>
      </c>
      <c r="ER64" s="21">
        <v>100</v>
      </c>
      <c r="ES64" s="21">
        <v>100</v>
      </c>
      <c r="ET64" s="21">
        <v>100</v>
      </c>
      <c r="EU64" s="21">
        <v>100</v>
      </c>
      <c r="EV64" s="21">
        <v>100</v>
      </c>
      <c r="EW64" s="21">
        <v>100</v>
      </c>
      <c r="EX64" s="21">
        <v>100</v>
      </c>
      <c r="EY64" s="21">
        <v>100</v>
      </c>
      <c r="EZ64" s="21">
        <v>100</v>
      </c>
      <c r="FA64" s="21">
        <v>100</v>
      </c>
      <c r="FB64" s="21">
        <v>100</v>
      </c>
      <c r="FC64" s="21">
        <v>100</v>
      </c>
      <c r="FD64" s="21">
        <v>100</v>
      </c>
      <c r="FE64" s="21">
        <v>100</v>
      </c>
      <c r="FF64" s="21">
        <v>100</v>
      </c>
      <c r="FG64" s="21">
        <v>100</v>
      </c>
      <c r="FH64" s="21">
        <v>100</v>
      </c>
      <c r="FI64" s="21">
        <v>100</v>
      </c>
      <c r="FJ64" s="21">
        <v>100</v>
      </c>
      <c r="FK64" s="21">
        <v>100</v>
      </c>
      <c r="FL64" s="21">
        <v>100</v>
      </c>
      <c r="FM64" s="21">
        <v>100</v>
      </c>
      <c r="FN64" s="21">
        <v>100</v>
      </c>
      <c r="FO64" s="21">
        <v>100</v>
      </c>
      <c r="FP64" s="21">
        <v>100</v>
      </c>
      <c r="FQ64" s="21">
        <v>100</v>
      </c>
      <c r="FR64" s="21">
        <v>100</v>
      </c>
      <c r="FS64" s="21">
        <v>100</v>
      </c>
      <c r="FT64" s="21">
        <v>100</v>
      </c>
      <c r="FU64" s="21">
        <v>100</v>
      </c>
      <c r="FV64" s="21">
        <v>100</v>
      </c>
      <c r="FW64" s="21">
        <v>100</v>
      </c>
      <c r="FX64" s="21">
        <v>100</v>
      </c>
      <c r="FY64" s="21">
        <v>100</v>
      </c>
      <c r="FZ64" s="21">
        <v>100</v>
      </c>
      <c r="GA64" s="21">
        <v>100</v>
      </c>
      <c r="GB64" s="21">
        <v>100</v>
      </c>
      <c r="GC64" s="21">
        <v>100</v>
      </c>
      <c r="GD64" s="21">
        <v>100</v>
      </c>
      <c r="GE64" s="21">
        <v>100</v>
      </c>
      <c r="GF64" s="21">
        <v>100</v>
      </c>
      <c r="GG64" s="21">
        <v>100</v>
      </c>
      <c r="GH64" s="21">
        <v>100</v>
      </c>
      <c r="GI64" s="21">
        <v>100</v>
      </c>
      <c r="GJ64" s="21">
        <v>100</v>
      </c>
      <c r="GK64" s="21">
        <v>100</v>
      </c>
      <c r="GL64" s="21">
        <v>100</v>
      </c>
      <c r="GM64" s="21">
        <v>100</v>
      </c>
      <c r="GN64" s="21">
        <v>100</v>
      </c>
      <c r="GO64" s="21">
        <v>100</v>
      </c>
      <c r="GP64" s="21">
        <v>100</v>
      </c>
      <c r="GQ64" s="21">
        <v>100</v>
      </c>
      <c r="GR64" s="21">
        <v>100</v>
      </c>
      <c r="GS64" s="21">
        <v>100</v>
      </c>
      <c r="GT64" s="21">
        <v>100</v>
      </c>
      <c r="GU64" s="21">
        <v>100</v>
      </c>
      <c r="GV64" s="21">
        <v>100</v>
      </c>
      <c r="GW64" s="21">
        <v>100</v>
      </c>
      <c r="GX64" s="21">
        <v>100</v>
      </c>
      <c r="GY64" s="21">
        <v>100</v>
      </c>
      <c r="GZ64" s="21">
        <v>100</v>
      </c>
      <c r="HA64" s="21">
        <v>100</v>
      </c>
      <c r="HB64" s="21">
        <v>100</v>
      </c>
      <c r="HC64" s="21">
        <v>100</v>
      </c>
      <c r="HD64" s="21">
        <v>100</v>
      </c>
      <c r="HE64" s="21">
        <v>100</v>
      </c>
      <c r="HF64" s="21">
        <v>100</v>
      </c>
      <c r="HG64" s="21">
        <v>100</v>
      </c>
      <c r="HH64" s="21">
        <v>100</v>
      </c>
      <c r="HI64" s="21">
        <v>100</v>
      </c>
      <c r="HJ64" s="21">
        <v>100</v>
      </c>
      <c r="HK64" s="21">
        <v>100</v>
      </c>
      <c r="HL64" s="21">
        <v>100</v>
      </c>
      <c r="HM64" s="21">
        <v>100</v>
      </c>
      <c r="HN64" s="21">
        <v>100</v>
      </c>
      <c r="HO64" s="21">
        <v>100</v>
      </c>
      <c r="HP64" s="21">
        <v>100</v>
      </c>
      <c r="HQ64" s="21">
        <v>100</v>
      </c>
      <c r="HR64" s="21">
        <v>100</v>
      </c>
      <c r="HS64" s="21">
        <v>100</v>
      </c>
      <c r="HT64" s="21">
        <v>100</v>
      </c>
      <c r="HU64" s="21">
        <v>100</v>
      </c>
      <c r="HV64" s="21">
        <v>100</v>
      </c>
      <c r="HW64" s="21">
        <v>100</v>
      </c>
      <c r="HX64" s="21">
        <v>100</v>
      </c>
      <c r="HY64" s="21">
        <v>100</v>
      </c>
      <c r="HZ64" s="21">
        <v>100</v>
      </c>
      <c r="IA64" s="21">
        <v>100</v>
      </c>
      <c r="IB64" s="21">
        <v>100</v>
      </c>
      <c r="IC64" s="21">
        <v>100</v>
      </c>
      <c r="ID64" s="21">
        <v>100</v>
      </c>
      <c r="IE64" s="21">
        <v>100</v>
      </c>
      <c r="IF64" s="21">
        <v>100</v>
      </c>
      <c r="IG64" s="21">
        <v>100</v>
      </c>
      <c r="IH64" s="21">
        <v>100</v>
      </c>
      <c r="II64" s="21">
        <v>100</v>
      </c>
      <c r="IJ64" s="21">
        <v>100</v>
      </c>
      <c r="IK64" s="21">
        <v>100</v>
      </c>
      <c r="IL64" s="21">
        <v>100</v>
      </c>
      <c r="IM64" s="21">
        <v>100</v>
      </c>
      <c r="IN64" s="21">
        <v>100</v>
      </c>
      <c r="IO64" s="21">
        <v>100</v>
      </c>
      <c r="IP64" s="21">
        <v>100</v>
      </c>
      <c r="IQ64" s="21">
        <v>100</v>
      </c>
      <c r="IR64" s="21">
        <v>100</v>
      </c>
      <c r="IS64" s="21">
        <v>100</v>
      </c>
      <c r="IT64" s="21">
        <v>100</v>
      </c>
      <c r="IU64" s="21">
        <v>100</v>
      </c>
      <c r="IV64" s="21">
        <v>100</v>
      </c>
    </row>
    <row r="65" spans="1:256" s="56" customFormat="1" ht="49.5" customHeight="1">
      <c r="A65" s="9"/>
      <c r="B65" s="17" t="s">
        <v>242</v>
      </c>
      <c r="C65" s="24" t="s">
        <v>139</v>
      </c>
      <c r="D65" s="22" t="s">
        <v>15</v>
      </c>
      <c r="E65" s="22" t="s">
        <v>22</v>
      </c>
      <c r="F65" s="22" t="s">
        <v>21</v>
      </c>
      <c r="G65" s="21">
        <v>125</v>
      </c>
      <c r="H65" s="51" t="s">
        <v>118</v>
      </c>
      <c r="I65" s="51"/>
      <c r="J65" s="35"/>
      <c r="K65" s="35"/>
      <c r="L65" s="51"/>
      <c r="M65" s="51"/>
      <c r="IV65" s="52" t="s">
        <v>118</v>
      </c>
    </row>
    <row r="66" spans="1:256" s="83" customFormat="1" ht="49.5" customHeight="1">
      <c r="A66" s="9"/>
      <c r="B66" s="64" t="s">
        <v>197</v>
      </c>
      <c r="C66" s="78" t="s">
        <v>25</v>
      </c>
      <c r="D66" s="79"/>
      <c r="E66" s="79"/>
      <c r="F66" s="79"/>
      <c r="G66" s="80" t="s">
        <v>200</v>
      </c>
      <c r="H66" s="81" t="s">
        <v>113</v>
      </c>
      <c r="I66" s="81"/>
      <c r="J66" s="82"/>
      <c r="K66" s="82"/>
      <c r="L66" s="81"/>
      <c r="M66" s="81"/>
      <c r="IV66" s="84" t="s">
        <v>113</v>
      </c>
    </row>
    <row r="67" spans="1:256" s="88" customFormat="1" ht="48.75" customHeight="1">
      <c r="A67" s="9"/>
      <c r="B67" s="60" t="s">
        <v>196</v>
      </c>
      <c r="C67" s="76" t="s">
        <v>198</v>
      </c>
      <c r="D67" s="77"/>
      <c r="E67" s="77"/>
      <c r="F67" s="77"/>
      <c r="G67" s="85" t="s">
        <v>200</v>
      </c>
      <c r="H67" s="86" t="s">
        <v>113</v>
      </c>
      <c r="I67" s="86"/>
      <c r="J67" s="87"/>
      <c r="K67" s="87"/>
      <c r="L67" s="86"/>
      <c r="M67" s="86"/>
      <c r="IV67" s="89" t="s">
        <v>113</v>
      </c>
    </row>
    <row r="68" spans="1:256" s="88" customFormat="1" ht="78" customHeight="1">
      <c r="A68" s="9"/>
      <c r="B68" s="60" t="s">
        <v>204</v>
      </c>
      <c r="C68" s="76" t="s">
        <v>199</v>
      </c>
      <c r="D68" s="77" t="s">
        <v>16</v>
      </c>
      <c r="E68" s="77" t="s">
        <v>14</v>
      </c>
      <c r="F68" s="77" t="s">
        <v>24</v>
      </c>
      <c r="G68" s="85" t="s">
        <v>200</v>
      </c>
      <c r="H68" s="86" t="s">
        <v>113</v>
      </c>
      <c r="I68" s="86"/>
      <c r="J68" s="87"/>
      <c r="K68" s="87"/>
      <c r="L68" s="86"/>
      <c r="M68" s="86"/>
      <c r="IV68" s="89" t="s">
        <v>113</v>
      </c>
    </row>
    <row r="69" spans="1:256" s="33" customFormat="1" ht="58.5" customHeight="1">
      <c r="A69" s="9"/>
      <c r="B69" s="47" t="s">
        <v>177</v>
      </c>
      <c r="C69" s="44" t="s">
        <v>23</v>
      </c>
      <c r="D69" s="50"/>
      <c r="E69" s="50"/>
      <c r="F69" s="50"/>
      <c r="G69" s="20">
        <f>G70+G73+G75</f>
        <v>8983.399999999998</v>
      </c>
      <c r="H69" s="20">
        <f aca="true" t="shared" si="68" ref="H69:BR69">H70+H73</f>
        <v>7253.6</v>
      </c>
      <c r="I69" s="20">
        <f t="shared" si="68"/>
        <v>0</v>
      </c>
      <c r="J69" s="20">
        <f t="shared" si="68"/>
        <v>0</v>
      </c>
      <c r="K69" s="20">
        <f t="shared" si="68"/>
        <v>0</v>
      </c>
      <c r="L69" s="20">
        <f t="shared" si="68"/>
        <v>0</v>
      </c>
      <c r="M69" s="20">
        <f t="shared" si="68"/>
        <v>0</v>
      </c>
      <c r="N69" s="20">
        <f t="shared" si="68"/>
        <v>0</v>
      </c>
      <c r="O69" s="20">
        <f t="shared" si="68"/>
        <v>0</v>
      </c>
      <c r="P69" s="20">
        <f t="shared" si="68"/>
        <v>0</v>
      </c>
      <c r="Q69" s="20">
        <f t="shared" si="68"/>
        <v>0</v>
      </c>
      <c r="R69" s="20">
        <f t="shared" si="68"/>
        <v>0</v>
      </c>
      <c r="S69" s="20">
        <f t="shared" si="68"/>
        <v>0</v>
      </c>
      <c r="T69" s="20">
        <f t="shared" si="68"/>
        <v>0</v>
      </c>
      <c r="U69" s="20">
        <f t="shared" si="68"/>
        <v>0</v>
      </c>
      <c r="V69" s="20">
        <f t="shared" si="68"/>
        <v>0</v>
      </c>
      <c r="W69" s="20">
        <f t="shared" si="68"/>
        <v>0</v>
      </c>
      <c r="X69" s="20">
        <f t="shared" si="68"/>
        <v>0</v>
      </c>
      <c r="Y69" s="20">
        <f t="shared" si="68"/>
        <v>0</v>
      </c>
      <c r="Z69" s="20">
        <f t="shared" si="68"/>
        <v>0</v>
      </c>
      <c r="AA69" s="20">
        <f t="shared" si="68"/>
        <v>0</v>
      </c>
      <c r="AB69" s="20">
        <f t="shared" si="68"/>
        <v>0</v>
      </c>
      <c r="AC69" s="20">
        <f t="shared" si="68"/>
        <v>0</v>
      </c>
      <c r="AD69" s="20">
        <f t="shared" si="68"/>
        <v>0</v>
      </c>
      <c r="AE69" s="20">
        <f t="shared" si="68"/>
        <v>0</v>
      </c>
      <c r="AF69" s="20">
        <f t="shared" si="68"/>
        <v>0</v>
      </c>
      <c r="AG69" s="20">
        <f t="shared" si="68"/>
        <v>0</v>
      </c>
      <c r="AH69" s="20">
        <f t="shared" si="68"/>
        <v>0</v>
      </c>
      <c r="AI69" s="20">
        <f t="shared" si="68"/>
        <v>0</v>
      </c>
      <c r="AJ69" s="20">
        <f t="shared" si="68"/>
        <v>0</v>
      </c>
      <c r="AK69" s="20">
        <f t="shared" si="68"/>
        <v>0</v>
      </c>
      <c r="AL69" s="20">
        <f t="shared" si="68"/>
        <v>0</v>
      </c>
      <c r="AM69" s="20">
        <f t="shared" si="68"/>
        <v>0</v>
      </c>
      <c r="AN69" s="20">
        <f t="shared" si="68"/>
        <v>0</v>
      </c>
      <c r="AO69" s="20">
        <f t="shared" si="68"/>
        <v>0</v>
      </c>
      <c r="AP69" s="20">
        <f t="shared" si="68"/>
        <v>0</v>
      </c>
      <c r="AQ69" s="20">
        <f t="shared" si="68"/>
        <v>0</v>
      </c>
      <c r="AR69" s="20">
        <f t="shared" si="68"/>
        <v>0</v>
      </c>
      <c r="AS69" s="20">
        <f t="shared" si="68"/>
        <v>0</v>
      </c>
      <c r="AT69" s="20">
        <f t="shared" si="68"/>
        <v>0</v>
      </c>
      <c r="AU69" s="20">
        <f t="shared" si="68"/>
        <v>0</v>
      </c>
      <c r="AV69" s="20">
        <f t="shared" si="68"/>
        <v>0</v>
      </c>
      <c r="AW69" s="20">
        <f t="shared" si="68"/>
        <v>0</v>
      </c>
      <c r="AX69" s="20">
        <f t="shared" si="68"/>
        <v>0</v>
      </c>
      <c r="AY69" s="20">
        <f t="shared" si="68"/>
        <v>0</v>
      </c>
      <c r="AZ69" s="20">
        <f t="shared" si="68"/>
        <v>0</v>
      </c>
      <c r="BA69" s="20">
        <f t="shared" si="68"/>
        <v>0</v>
      </c>
      <c r="BB69" s="20">
        <f t="shared" si="68"/>
        <v>0</v>
      </c>
      <c r="BC69" s="20">
        <f t="shared" si="68"/>
        <v>0</v>
      </c>
      <c r="BD69" s="20">
        <f t="shared" si="68"/>
        <v>0</v>
      </c>
      <c r="BE69" s="20">
        <f t="shared" si="68"/>
        <v>0</v>
      </c>
      <c r="BF69" s="20">
        <f t="shared" si="68"/>
        <v>0</v>
      </c>
      <c r="BG69" s="20">
        <f t="shared" si="68"/>
        <v>0</v>
      </c>
      <c r="BH69" s="20">
        <f t="shared" si="68"/>
        <v>0</v>
      </c>
      <c r="BI69" s="20">
        <f t="shared" si="68"/>
        <v>0</v>
      </c>
      <c r="BJ69" s="20">
        <f t="shared" si="68"/>
        <v>0</v>
      </c>
      <c r="BK69" s="20">
        <f t="shared" si="68"/>
        <v>0</v>
      </c>
      <c r="BL69" s="20">
        <f t="shared" si="68"/>
        <v>0</v>
      </c>
      <c r="BM69" s="20">
        <f t="shared" si="68"/>
        <v>0</v>
      </c>
      <c r="BN69" s="20">
        <f t="shared" si="68"/>
        <v>0</v>
      </c>
      <c r="BO69" s="20">
        <f t="shared" si="68"/>
        <v>0</v>
      </c>
      <c r="BP69" s="20">
        <f t="shared" si="68"/>
        <v>0</v>
      </c>
      <c r="BQ69" s="20">
        <f t="shared" si="68"/>
        <v>0</v>
      </c>
      <c r="BR69" s="20">
        <f t="shared" si="68"/>
        <v>0</v>
      </c>
      <c r="BS69" s="20">
        <f aca="true" t="shared" si="69" ref="BS69:ED69">BS70+BS73</f>
        <v>0</v>
      </c>
      <c r="BT69" s="20">
        <f t="shared" si="69"/>
        <v>0</v>
      </c>
      <c r="BU69" s="20">
        <f t="shared" si="69"/>
        <v>0</v>
      </c>
      <c r="BV69" s="20">
        <f t="shared" si="69"/>
        <v>0</v>
      </c>
      <c r="BW69" s="20">
        <f t="shared" si="69"/>
        <v>0</v>
      </c>
      <c r="BX69" s="20">
        <f t="shared" si="69"/>
        <v>0</v>
      </c>
      <c r="BY69" s="20">
        <f t="shared" si="69"/>
        <v>0</v>
      </c>
      <c r="BZ69" s="20">
        <f t="shared" si="69"/>
        <v>0</v>
      </c>
      <c r="CA69" s="20">
        <f t="shared" si="69"/>
        <v>0</v>
      </c>
      <c r="CB69" s="20">
        <f t="shared" si="69"/>
        <v>0</v>
      </c>
      <c r="CC69" s="20">
        <f t="shared" si="69"/>
        <v>0</v>
      </c>
      <c r="CD69" s="20">
        <f t="shared" si="69"/>
        <v>0</v>
      </c>
      <c r="CE69" s="20">
        <f t="shared" si="69"/>
        <v>0</v>
      </c>
      <c r="CF69" s="20">
        <f t="shared" si="69"/>
        <v>0</v>
      </c>
      <c r="CG69" s="20">
        <f t="shared" si="69"/>
        <v>0</v>
      </c>
      <c r="CH69" s="20">
        <f t="shared" si="69"/>
        <v>0</v>
      </c>
      <c r="CI69" s="20">
        <f t="shared" si="69"/>
        <v>0</v>
      </c>
      <c r="CJ69" s="20">
        <f t="shared" si="69"/>
        <v>0</v>
      </c>
      <c r="CK69" s="20">
        <f t="shared" si="69"/>
        <v>0</v>
      </c>
      <c r="CL69" s="20">
        <f t="shared" si="69"/>
        <v>0</v>
      </c>
      <c r="CM69" s="20">
        <f t="shared" si="69"/>
        <v>0</v>
      </c>
      <c r="CN69" s="20">
        <f t="shared" si="69"/>
        <v>0</v>
      </c>
      <c r="CO69" s="20">
        <f t="shared" si="69"/>
        <v>0</v>
      </c>
      <c r="CP69" s="20">
        <f t="shared" si="69"/>
        <v>0</v>
      </c>
      <c r="CQ69" s="20">
        <f t="shared" si="69"/>
        <v>0</v>
      </c>
      <c r="CR69" s="20">
        <f t="shared" si="69"/>
        <v>0</v>
      </c>
      <c r="CS69" s="20">
        <f t="shared" si="69"/>
        <v>0</v>
      </c>
      <c r="CT69" s="20">
        <f t="shared" si="69"/>
        <v>0</v>
      </c>
      <c r="CU69" s="20">
        <f t="shared" si="69"/>
        <v>0</v>
      </c>
      <c r="CV69" s="20">
        <f t="shared" si="69"/>
        <v>0</v>
      </c>
      <c r="CW69" s="20">
        <f t="shared" si="69"/>
        <v>0</v>
      </c>
      <c r="CX69" s="20">
        <f t="shared" si="69"/>
        <v>0</v>
      </c>
      <c r="CY69" s="20">
        <f t="shared" si="69"/>
        <v>0</v>
      </c>
      <c r="CZ69" s="20">
        <f t="shared" si="69"/>
        <v>0</v>
      </c>
      <c r="DA69" s="20">
        <f t="shared" si="69"/>
        <v>0</v>
      </c>
      <c r="DB69" s="20">
        <f t="shared" si="69"/>
        <v>0</v>
      </c>
      <c r="DC69" s="20">
        <f t="shared" si="69"/>
        <v>0</v>
      </c>
      <c r="DD69" s="20">
        <f t="shared" si="69"/>
        <v>0</v>
      </c>
      <c r="DE69" s="20">
        <f t="shared" si="69"/>
        <v>0</v>
      </c>
      <c r="DF69" s="20">
        <f t="shared" si="69"/>
        <v>0</v>
      </c>
      <c r="DG69" s="20">
        <f t="shared" si="69"/>
        <v>0</v>
      </c>
      <c r="DH69" s="20">
        <f t="shared" si="69"/>
        <v>0</v>
      </c>
      <c r="DI69" s="20">
        <f t="shared" si="69"/>
        <v>0</v>
      </c>
      <c r="DJ69" s="20">
        <f t="shared" si="69"/>
        <v>0</v>
      </c>
      <c r="DK69" s="20">
        <f t="shared" si="69"/>
        <v>0</v>
      </c>
      <c r="DL69" s="20">
        <f t="shared" si="69"/>
        <v>0</v>
      </c>
      <c r="DM69" s="20">
        <f t="shared" si="69"/>
        <v>0</v>
      </c>
      <c r="DN69" s="20">
        <f t="shared" si="69"/>
        <v>0</v>
      </c>
      <c r="DO69" s="20">
        <f t="shared" si="69"/>
        <v>0</v>
      </c>
      <c r="DP69" s="20">
        <f t="shared" si="69"/>
        <v>0</v>
      </c>
      <c r="DQ69" s="20">
        <f t="shared" si="69"/>
        <v>0</v>
      </c>
      <c r="DR69" s="20">
        <f t="shared" si="69"/>
        <v>0</v>
      </c>
      <c r="DS69" s="20">
        <f t="shared" si="69"/>
        <v>0</v>
      </c>
      <c r="DT69" s="20">
        <f t="shared" si="69"/>
        <v>0</v>
      </c>
      <c r="DU69" s="20">
        <f t="shared" si="69"/>
        <v>0</v>
      </c>
      <c r="DV69" s="20">
        <f t="shared" si="69"/>
        <v>0</v>
      </c>
      <c r="DW69" s="20">
        <f t="shared" si="69"/>
        <v>0</v>
      </c>
      <c r="DX69" s="20">
        <f t="shared" si="69"/>
        <v>0</v>
      </c>
      <c r="DY69" s="20">
        <f t="shared" si="69"/>
        <v>0</v>
      </c>
      <c r="DZ69" s="20">
        <f t="shared" si="69"/>
        <v>0</v>
      </c>
      <c r="EA69" s="20">
        <f t="shared" si="69"/>
        <v>0</v>
      </c>
      <c r="EB69" s="20">
        <f t="shared" si="69"/>
        <v>0</v>
      </c>
      <c r="EC69" s="20">
        <f t="shared" si="69"/>
        <v>0</v>
      </c>
      <c r="ED69" s="20">
        <f t="shared" si="69"/>
        <v>0</v>
      </c>
      <c r="EE69" s="20">
        <f aca="true" t="shared" si="70" ref="EE69:GP69">EE70+EE73</f>
        <v>0</v>
      </c>
      <c r="EF69" s="20">
        <f t="shared" si="70"/>
        <v>0</v>
      </c>
      <c r="EG69" s="20">
        <f t="shared" si="70"/>
        <v>0</v>
      </c>
      <c r="EH69" s="20">
        <f t="shared" si="70"/>
        <v>0</v>
      </c>
      <c r="EI69" s="20">
        <f t="shared" si="70"/>
        <v>0</v>
      </c>
      <c r="EJ69" s="20">
        <f t="shared" si="70"/>
        <v>0</v>
      </c>
      <c r="EK69" s="20">
        <f t="shared" si="70"/>
        <v>0</v>
      </c>
      <c r="EL69" s="20">
        <f t="shared" si="70"/>
        <v>0</v>
      </c>
      <c r="EM69" s="20">
        <f t="shared" si="70"/>
        <v>0</v>
      </c>
      <c r="EN69" s="20">
        <f t="shared" si="70"/>
        <v>0</v>
      </c>
      <c r="EO69" s="20">
        <f t="shared" si="70"/>
        <v>0</v>
      </c>
      <c r="EP69" s="20">
        <f t="shared" si="70"/>
        <v>0</v>
      </c>
      <c r="EQ69" s="20">
        <f t="shared" si="70"/>
        <v>0</v>
      </c>
      <c r="ER69" s="20">
        <f t="shared" si="70"/>
        <v>0</v>
      </c>
      <c r="ES69" s="20">
        <f t="shared" si="70"/>
        <v>0</v>
      </c>
      <c r="ET69" s="20">
        <f t="shared" si="70"/>
        <v>0</v>
      </c>
      <c r="EU69" s="20">
        <f t="shared" si="70"/>
        <v>0</v>
      </c>
      <c r="EV69" s="20">
        <f t="shared" si="70"/>
        <v>0</v>
      </c>
      <c r="EW69" s="20">
        <f t="shared" si="70"/>
        <v>0</v>
      </c>
      <c r="EX69" s="20">
        <f t="shared" si="70"/>
        <v>0</v>
      </c>
      <c r="EY69" s="20">
        <f t="shared" si="70"/>
        <v>0</v>
      </c>
      <c r="EZ69" s="20">
        <f t="shared" si="70"/>
        <v>0</v>
      </c>
      <c r="FA69" s="20">
        <f t="shared" si="70"/>
        <v>0</v>
      </c>
      <c r="FB69" s="20">
        <f t="shared" si="70"/>
        <v>0</v>
      </c>
      <c r="FC69" s="20">
        <f t="shared" si="70"/>
        <v>0</v>
      </c>
      <c r="FD69" s="20">
        <f t="shared" si="70"/>
        <v>0</v>
      </c>
      <c r="FE69" s="20">
        <f t="shared" si="70"/>
        <v>0</v>
      </c>
      <c r="FF69" s="20">
        <f t="shared" si="70"/>
        <v>0</v>
      </c>
      <c r="FG69" s="20">
        <f t="shared" si="70"/>
        <v>0</v>
      </c>
      <c r="FH69" s="20">
        <f t="shared" si="70"/>
        <v>0</v>
      </c>
      <c r="FI69" s="20">
        <f t="shared" si="70"/>
        <v>0</v>
      </c>
      <c r="FJ69" s="20">
        <f t="shared" si="70"/>
        <v>0</v>
      </c>
      <c r="FK69" s="20">
        <f t="shared" si="70"/>
        <v>0</v>
      </c>
      <c r="FL69" s="20">
        <f t="shared" si="70"/>
        <v>0</v>
      </c>
      <c r="FM69" s="20">
        <f t="shared" si="70"/>
        <v>0</v>
      </c>
      <c r="FN69" s="20">
        <f t="shared" si="70"/>
        <v>0</v>
      </c>
      <c r="FO69" s="20">
        <f t="shared" si="70"/>
        <v>0</v>
      </c>
      <c r="FP69" s="20">
        <f t="shared" si="70"/>
        <v>0</v>
      </c>
      <c r="FQ69" s="20">
        <f t="shared" si="70"/>
        <v>0</v>
      </c>
      <c r="FR69" s="20">
        <f t="shared" si="70"/>
        <v>0</v>
      </c>
      <c r="FS69" s="20">
        <f t="shared" si="70"/>
        <v>0</v>
      </c>
      <c r="FT69" s="20">
        <f t="shared" si="70"/>
        <v>0</v>
      </c>
      <c r="FU69" s="20">
        <f t="shared" si="70"/>
        <v>0</v>
      </c>
      <c r="FV69" s="20">
        <f t="shared" si="70"/>
        <v>0</v>
      </c>
      <c r="FW69" s="20">
        <f t="shared" si="70"/>
        <v>0</v>
      </c>
      <c r="FX69" s="20">
        <f t="shared" si="70"/>
        <v>0</v>
      </c>
      <c r="FY69" s="20">
        <f t="shared" si="70"/>
        <v>0</v>
      </c>
      <c r="FZ69" s="20">
        <f t="shared" si="70"/>
        <v>0</v>
      </c>
      <c r="GA69" s="20">
        <f t="shared" si="70"/>
        <v>0</v>
      </c>
      <c r="GB69" s="20">
        <f t="shared" si="70"/>
        <v>0</v>
      </c>
      <c r="GC69" s="20">
        <f t="shared" si="70"/>
        <v>0</v>
      </c>
      <c r="GD69" s="20">
        <f t="shared" si="70"/>
        <v>0</v>
      </c>
      <c r="GE69" s="20">
        <f t="shared" si="70"/>
        <v>0</v>
      </c>
      <c r="GF69" s="20">
        <f t="shared" si="70"/>
        <v>0</v>
      </c>
      <c r="GG69" s="20">
        <f t="shared" si="70"/>
        <v>0</v>
      </c>
      <c r="GH69" s="20">
        <f t="shared" si="70"/>
        <v>0</v>
      </c>
      <c r="GI69" s="20">
        <f t="shared" si="70"/>
        <v>0</v>
      </c>
      <c r="GJ69" s="20">
        <f t="shared" si="70"/>
        <v>0</v>
      </c>
      <c r="GK69" s="20">
        <f t="shared" si="70"/>
        <v>0</v>
      </c>
      <c r="GL69" s="20">
        <f t="shared" si="70"/>
        <v>0</v>
      </c>
      <c r="GM69" s="20">
        <f t="shared" si="70"/>
        <v>0</v>
      </c>
      <c r="GN69" s="20">
        <f t="shared" si="70"/>
        <v>0</v>
      </c>
      <c r="GO69" s="20">
        <f t="shared" si="70"/>
        <v>0</v>
      </c>
      <c r="GP69" s="20">
        <f t="shared" si="70"/>
        <v>0</v>
      </c>
      <c r="GQ69" s="20">
        <f aca="true" t="shared" si="71" ref="GQ69:IV69">GQ70+GQ73</f>
        <v>0</v>
      </c>
      <c r="GR69" s="20">
        <f t="shared" si="71"/>
        <v>0</v>
      </c>
      <c r="GS69" s="20">
        <f t="shared" si="71"/>
        <v>0</v>
      </c>
      <c r="GT69" s="20">
        <f t="shared" si="71"/>
        <v>0</v>
      </c>
      <c r="GU69" s="20">
        <f t="shared" si="71"/>
        <v>0</v>
      </c>
      <c r="GV69" s="20">
        <f t="shared" si="71"/>
        <v>0</v>
      </c>
      <c r="GW69" s="20">
        <f t="shared" si="71"/>
        <v>0</v>
      </c>
      <c r="GX69" s="20">
        <f t="shared" si="71"/>
        <v>0</v>
      </c>
      <c r="GY69" s="20">
        <f t="shared" si="71"/>
        <v>0</v>
      </c>
      <c r="GZ69" s="20">
        <f t="shared" si="71"/>
        <v>0</v>
      </c>
      <c r="HA69" s="20">
        <f t="shared" si="71"/>
        <v>0</v>
      </c>
      <c r="HB69" s="20">
        <f t="shared" si="71"/>
        <v>0</v>
      </c>
      <c r="HC69" s="20">
        <f t="shared" si="71"/>
        <v>0</v>
      </c>
      <c r="HD69" s="20">
        <f t="shared" si="71"/>
        <v>0</v>
      </c>
      <c r="HE69" s="20">
        <f t="shared" si="71"/>
        <v>0</v>
      </c>
      <c r="HF69" s="20">
        <f t="shared" si="71"/>
        <v>0</v>
      </c>
      <c r="HG69" s="20">
        <f t="shared" si="71"/>
        <v>0</v>
      </c>
      <c r="HH69" s="20">
        <f t="shared" si="71"/>
        <v>0</v>
      </c>
      <c r="HI69" s="20">
        <f t="shared" si="71"/>
        <v>0</v>
      </c>
      <c r="HJ69" s="20">
        <f t="shared" si="71"/>
        <v>0</v>
      </c>
      <c r="HK69" s="20">
        <f t="shared" si="71"/>
        <v>0</v>
      </c>
      <c r="HL69" s="20">
        <f t="shared" si="71"/>
        <v>0</v>
      </c>
      <c r="HM69" s="20">
        <f t="shared" si="71"/>
        <v>0</v>
      </c>
      <c r="HN69" s="20">
        <f t="shared" si="71"/>
        <v>0</v>
      </c>
      <c r="HO69" s="20">
        <f t="shared" si="71"/>
        <v>0</v>
      </c>
      <c r="HP69" s="20">
        <f t="shared" si="71"/>
        <v>0</v>
      </c>
      <c r="HQ69" s="20">
        <f t="shared" si="71"/>
        <v>0</v>
      </c>
      <c r="HR69" s="20">
        <f t="shared" si="71"/>
        <v>0</v>
      </c>
      <c r="HS69" s="20">
        <f t="shared" si="71"/>
        <v>0</v>
      </c>
      <c r="HT69" s="20">
        <f t="shared" si="71"/>
        <v>0</v>
      </c>
      <c r="HU69" s="20">
        <f t="shared" si="71"/>
        <v>0</v>
      </c>
      <c r="HV69" s="20">
        <f t="shared" si="71"/>
        <v>0</v>
      </c>
      <c r="HW69" s="20">
        <f t="shared" si="71"/>
        <v>0</v>
      </c>
      <c r="HX69" s="20">
        <f t="shared" si="71"/>
        <v>0</v>
      </c>
      <c r="HY69" s="20">
        <f t="shared" si="71"/>
        <v>0</v>
      </c>
      <c r="HZ69" s="20">
        <f t="shared" si="71"/>
        <v>0</v>
      </c>
      <c r="IA69" s="20">
        <f t="shared" si="71"/>
        <v>0</v>
      </c>
      <c r="IB69" s="20">
        <f t="shared" si="71"/>
        <v>0</v>
      </c>
      <c r="IC69" s="20">
        <f t="shared" si="71"/>
        <v>0</v>
      </c>
      <c r="ID69" s="20">
        <f t="shared" si="71"/>
        <v>0</v>
      </c>
      <c r="IE69" s="20">
        <f t="shared" si="71"/>
        <v>0</v>
      </c>
      <c r="IF69" s="20">
        <f t="shared" si="71"/>
        <v>0</v>
      </c>
      <c r="IG69" s="20">
        <f t="shared" si="71"/>
        <v>0</v>
      </c>
      <c r="IH69" s="20">
        <f t="shared" si="71"/>
        <v>0</v>
      </c>
      <c r="II69" s="20">
        <f t="shared" si="71"/>
        <v>0</v>
      </c>
      <c r="IJ69" s="20">
        <f t="shared" si="71"/>
        <v>0</v>
      </c>
      <c r="IK69" s="20">
        <f t="shared" si="71"/>
        <v>0</v>
      </c>
      <c r="IL69" s="20">
        <f t="shared" si="71"/>
        <v>0</v>
      </c>
      <c r="IM69" s="20">
        <f t="shared" si="71"/>
        <v>0</v>
      </c>
      <c r="IN69" s="20">
        <f t="shared" si="71"/>
        <v>0</v>
      </c>
      <c r="IO69" s="20">
        <f t="shared" si="71"/>
        <v>0</v>
      </c>
      <c r="IP69" s="20">
        <f t="shared" si="71"/>
        <v>0</v>
      </c>
      <c r="IQ69" s="20">
        <f t="shared" si="71"/>
        <v>0</v>
      </c>
      <c r="IR69" s="20">
        <f t="shared" si="71"/>
        <v>0</v>
      </c>
      <c r="IS69" s="20">
        <f t="shared" si="71"/>
        <v>0</v>
      </c>
      <c r="IT69" s="20">
        <f t="shared" si="71"/>
        <v>0</v>
      </c>
      <c r="IU69" s="20">
        <f t="shared" si="71"/>
        <v>0</v>
      </c>
      <c r="IV69" s="20">
        <f t="shared" si="71"/>
        <v>7493.6</v>
      </c>
    </row>
    <row r="70" spans="1:256" s="32" customFormat="1" ht="43.5" customHeight="1">
      <c r="A70" s="9"/>
      <c r="B70" s="17" t="s">
        <v>81</v>
      </c>
      <c r="C70" s="24" t="s">
        <v>100</v>
      </c>
      <c r="D70" s="22"/>
      <c r="E70" s="22"/>
      <c r="F70" s="22"/>
      <c r="G70" s="21">
        <v>4350.4</v>
      </c>
      <c r="H70" s="21">
        <v>4253.6</v>
      </c>
      <c r="I70" s="21">
        <f aca="true" t="shared" si="72" ref="I70:BS70">I71+I72</f>
        <v>0</v>
      </c>
      <c r="J70" s="21">
        <f t="shared" si="72"/>
        <v>0</v>
      </c>
      <c r="K70" s="21">
        <f t="shared" si="72"/>
        <v>0</v>
      </c>
      <c r="L70" s="21">
        <f t="shared" si="72"/>
        <v>0</v>
      </c>
      <c r="M70" s="21">
        <f t="shared" si="72"/>
        <v>0</v>
      </c>
      <c r="N70" s="21">
        <f t="shared" si="72"/>
        <v>0</v>
      </c>
      <c r="O70" s="21">
        <f t="shared" si="72"/>
        <v>0</v>
      </c>
      <c r="P70" s="21">
        <f t="shared" si="72"/>
        <v>0</v>
      </c>
      <c r="Q70" s="21">
        <f t="shared" si="72"/>
        <v>0</v>
      </c>
      <c r="R70" s="21">
        <f t="shared" si="72"/>
        <v>0</v>
      </c>
      <c r="S70" s="21">
        <f t="shared" si="72"/>
        <v>0</v>
      </c>
      <c r="T70" s="21">
        <f t="shared" si="72"/>
        <v>0</v>
      </c>
      <c r="U70" s="21">
        <f t="shared" si="72"/>
        <v>0</v>
      </c>
      <c r="V70" s="21">
        <f t="shared" si="72"/>
        <v>0</v>
      </c>
      <c r="W70" s="21">
        <f t="shared" si="72"/>
        <v>0</v>
      </c>
      <c r="X70" s="21">
        <f t="shared" si="72"/>
        <v>0</v>
      </c>
      <c r="Y70" s="21">
        <f t="shared" si="72"/>
        <v>0</v>
      </c>
      <c r="Z70" s="21">
        <f t="shared" si="72"/>
        <v>0</v>
      </c>
      <c r="AA70" s="21">
        <f t="shared" si="72"/>
        <v>0</v>
      </c>
      <c r="AB70" s="21">
        <f t="shared" si="72"/>
        <v>0</v>
      </c>
      <c r="AC70" s="21">
        <f t="shared" si="72"/>
        <v>0</v>
      </c>
      <c r="AD70" s="21">
        <f t="shared" si="72"/>
        <v>0</v>
      </c>
      <c r="AE70" s="21">
        <f t="shared" si="72"/>
        <v>0</v>
      </c>
      <c r="AF70" s="21">
        <f t="shared" si="72"/>
        <v>0</v>
      </c>
      <c r="AG70" s="21">
        <f t="shared" si="72"/>
        <v>0</v>
      </c>
      <c r="AH70" s="21">
        <f t="shared" si="72"/>
        <v>0</v>
      </c>
      <c r="AI70" s="21">
        <f t="shared" si="72"/>
        <v>0</v>
      </c>
      <c r="AJ70" s="21">
        <f t="shared" si="72"/>
        <v>0</v>
      </c>
      <c r="AK70" s="21">
        <f t="shared" si="72"/>
        <v>0</v>
      </c>
      <c r="AL70" s="21">
        <f t="shared" si="72"/>
        <v>0</v>
      </c>
      <c r="AM70" s="21">
        <f t="shared" si="72"/>
        <v>0</v>
      </c>
      <c r="AN70" s="21">
        <f t="shared" si="72"/>
        <v>0</v>
      </c>
      <c r="AO70" s="21">
        <f t="shared" si="72"/>
        <v>0</v>
      </c>
      <c r="AP70" s="21">
        <f t="shared" si="72"/>
        <v>0</v>
      </c>
      <c r="AQ70" s="21">
        <f t="shared" si="72"/>
        <v>0</v>
      </c>
      <c r="AR70" s="21">
        <f t="shared" si="72"/>
        <v>0</v>
      </c>
      <c r="AS70" s="21">
        <f t="shared" si="72"/>
        <v>0</v>
      </c>
      <c r="AT70" s="21">
        <f t="shared" si="72"/>
        <v>0</v>
      </c>
      <c r="AU70" s="21">
        <f t="shared" si="72"/>
        <v>0</v>
      </c>
      <c r="AV70" s="21">
        <f t="shared" si="72"/>
        <v>0</v>
      </c>
      <c r="AW70" s="21">
        <f t="shared" si="72"/>
        <v>0</v>
      </c>
      <c r="AX70" s="21">
        <f t="shared" si="72"/>
        <v>0</v>
      </c>
      <c r="AY70" s="21">
        <f t="shared" si="72"/>
        <v>0</v>
      </c>
      <c r="AZ70" s="21">
        <f t="shared" si="72"/>
        <v>0</v>
      </c>
      <c r="BA70" s="21">
        <f t="shared" si="72"/>
        <v>0</v>
      </c>
      <c r="BB70" s="21">
        <f t="shared" si="72"/>
        <v>0</v>
      </c>
      <c r="BC70" s="21">
        <f t="shared" si="72"/>
        <v>0</v>
      </c>
      <c r="BD70" s="21">
        <f t="shared" si="72"/>
        <v>0</v>
      </c>
      <c r="BE70" s="21">
        <f t="shared" si="72"/>
        <v>0</v>
      </c>
      <c r="BF70" s="21">
        <f t="shared" si="72"/>
        <v>0</v>
      </c>
      <c r="BG70" s="21">
        <f t="shared" si="72"/>
        <v>0</v>
      </c>
      <c r="BH70" s="21">
        <f t="shared" si="72"/>
        <v>0</v>
      </c>
      <c r="BI70" s="21">
        <f t="shared" si="72"/>
        <v>0</v>
      </c>
      <c r="BJ70" s="21">
        <f t="shared" si="72"/>
        <v>0</v>
      </c>
      <c r="BK70" s="21">
        <f t="shared" si="72"/>
        <v>0</v>
      </c>
      <c r="BL70" s="21">
        <f t="shared" si="72"/>
        <v>0</v>
      </c>
      <c r="BM70" s="21">
        <f t="shared" si="72"/>
        <v>0</v>
      </c>
      <c r="BN70" s="21">
        <f t="shared" si="72"/>
        <v>0</v>
      </c>
      <c r="BO70" s="21">
        <f t="shared" si="72"/>
        <v>0</v>
      </c>
      <c r="BP70" s="21">
        <f t="shared" si="72"/>
        <v>0</v>
      </c>
      <c r="BQ70" s="21">
        <f t="shared" si="72"/>
        <v>0</v>
      </c>
      <c r="BR70" s="21">
        <f t="shared" si="72"/>
        <v>0</v>
      </c>
      <c r="BS70" s="21">
        <f t="shared" si="72"/>
        <v>0</v>
      </c>
      <c r="BT70" s="21">
        <f aca="true" t="shared" si="73" ref="BT70:EE70">BT71+BT72</f>
        <v>0</v>
      </c>
      <c r="BU70" s="21">
        <f t="shared" si="73"/>
        <v>0</v>
      </c>
      <c r="BV70" s="21">
        <f t="shared" si="73"/>
        <v>0</v>
      </c>
      <c r="BW70" s="21">
        <f t="shared" si="73"/>
        <v>0</v>
      </c>
      <c r="BX70" s="21">
        <f t="shared" si="73"/>
        <v>0</v>
      </c>
      <c r="BY70" s="21">
        <f t="shared" si="73"/>
        <v>0</v>
      </c>
      <c r="BZ70" s="21">
        <f t="shared" si="73"/>
        <v>0</v>
      </c>
      <c r="CA70" s="21">
        <f t="shared" si="73"/>
        <v>0</v>
      </c>
      <c r="CB70" s="21">
        <f t="shared" si="73"/>
        <v>0</v>
      </c>
      <c r="CC70" s="21">
        <f t="shared" si="73"/>
        <v>0</v>
      </c>
      <c r="CD70" s="21">
        <f t="shared" si="73"/>
        <v>0</v>
      </c>
      <c r="CE70" s="21">
        <f t="shared" si="73"/>
        <v>0</v>
      </c>
      <c r="CF70" s="21">
        <f t="shared" si="73"/>
        <v>0</v>
      </c>
      <c r="CG70" s="21">
        <f t="shared" si="73"/>
        <v>0</v>
      </c>
      <c r="CH70" s="21">
        <f t="shared" si="73"/>
        <v>0</v>
      </c>
      <c r="CI70" s="21">
        <f t="shared" si="73"/>
        <v>0</v>
      </c>
      <c r="CJ70" s="21">
        <f t="shared" si="73"/>
        <v>0</v>
      </c>
      <c r="CK70" s="21">
        <f t="shared" si="73"/>
        <v>0</v>
      </c>
      <c r="CL70" s="21">
        <f t="shared" si="73"/>
        <v>0</v>
      </c>
      <c r="CM70" s="21">
        <f t="shared" si="73"/>
        <v>0</v>
      </c>
      <c r="CN70" s="21">
        <f t="shared" si="73"/>
        <v>0</v>
      </c>
      <c r="CO70" s="21">
        <f t="shared" si="73"/>
        <v>0</v>
      </c>
      <c r="CP70" s="21">
        <f t="shared" si="73"/>
        <v>0</v>
      </c>
      <c r="CQ70" s="21">
        <f t="shared" si="73"/>
        <v>0</v>
      </c>
      <c r="CR70" s="21">
        <f t="shared" si="73"/>
        <v>0</v>
      </c>
      <c r="CS70" s="21">
        <f t="shared" si="73"/>
        <v>0</v>
      </c>
      <c r="CT70" s="21">
        <f t="shared" si="73"/>
        <v>0</v>
      </c>
      <c r="CU70" s="21">
        <f t="shared" si="73"/>
        <v>0</v>
      </c>
      <c r="CV70" s="21">
        <f t="shared" si="73"/>
        <v>0</v>
      </c>
      <c r="CW70" s="21">
        <f t="shared" si="73"/>
        <v>0</v>
      </c>
      <c r="CX70" s="21">
        <f t="shared" si="73"/>
        <v>0</v>
      </c>
      <c r="CY70" s="21">
        <f t="shared" si="73"/>
        <v>0</v>
      </c>
      <c r="CZ70" s="21">
        <f t="shared" si="73"/>
        <v>0</v>
      </c>
      <c r="DA70" s="21">
        <f t="shared" si="73"/>
        <v>0</v>
      </c>
      <c r="DB70" s="21">
        <f t="shared" si="73"/>
        <v>0</v>
      </c>
      <c r="DC70" s="21">
        <f t="shared" si="73"/>
        <v>0</v>
      </c>
      <c r="DD70" s="21">
        <f t="shared" si="73"/>
        <v>0</v>
      </c>
      <c r="DE70" s="21">
        <f t="shared" si="73"/>
        <v>0</v>
      </c>
      <c r="DF70" s="21">
        <f t="shared" si="73"/>
        <v>0</v>
      </c>
      <c r="DG70" s="21">
        <f t="shared" si="73"/>
        <v>0</v>
      </c>
      <c r="DH70" s="21">
        <f t="shared" si="73"/>
        <v>0</v>
      </c>
      <c r="DI70" s="21">
        <f t="shared" si="73"/>
        <v>0</v>
      </c>
      <c r="DJ70" s="21">
        <f t="shared" si="73"/>
        <v>0</v>
      </c>
      <c r="DK70" s="21">
        <f t="shared" si="73"/>
        <v>0</v>
      </c>
      <c r="DL70" s="21">
        <f t="shared" si="73"/>
        <v>0</v>
      </c>
      <c r="DM70" s="21">
        <f t="shared" si="73"/>
        <v>0</v>
      </c>
      <c r="DN70" s="21">
        <f t="shared" si="73"/>
        <v>0</v>
      </c>
      <c r="DO70" s="21">
        <f t="shared" si="73"/>
        <v>0</v>
      </c>
      <c r="DP70" s="21">
        <f t="shared" si="73"/>
        <v>0</v>
      </c>
      <c r="DQ70" s="21">
        <f t="shared" si="73"/>
        <v>0</v>
      </c>
      <c r="DR70" s="21">
        <f t="shared" si="73"/>
        <v>0</v>
      </c>
      <c r="DS70" s="21">
        <f t="shared" si="73"/>
        <v>0</v>
      </c>
      <c r="DT70" s="21">
        <f t="shared" si="73"/>
        <v>0</v>
      </c>
      <c r="DU70" s="21">
        <f t="shared" si="73"/>
        <v>0</v>
      </c>
      <c r="DV70" s="21">
        <f t="shared" si="73"/>
        <v>0</v>
      </c>
      <c r="DW70" s="21">
        <f t="shared" si="73"/>
        <v>0</v>
      </c>
      <c r="DX70" s="21">
        <f t="shared" si="73"/>
        <v>0</v>
      </c>
      <c r="DY70" s="21">
        <f t="shared" si="73"/>
        <v>0</v>
      </c>
      <c r="DZ70" s="21">
        <f t="shared" si="73"/>
        <v>0</v>
      </c>
      <c r="EA70" s="21">
        <f t="shared" si="73"/>
        <v>0</v>
      </c>
      <c r="EB70" s="21">
        <f t="shared" si="73"/>
        <v>0</v>
      </c>
      <c r="EC70" s="21">
        <f t="shared" si="73"/>
        <v>0</v>
      </c>
      <c r="ED70" s="21">
        <f t="shared" si="73"/>
        <v>0</v>
      </c>
      <c r="EE70" s="21">
        <f t="shared" si="73"/>
        <v>0</v>
      </c>
      <c r="EF70" s="21">
        <f aca="true" t="shared" si="74" ref="EF70:GQ70">EF71+EF72</f>
        <v>0</v>
      </c>
      <c r="EG70" s="21">
        <f t="shared" si="74"/>
        <v>0</v>
      </c>
      <c r="EH70" s="21">
        <f t="shared" si="74"/>
        <v>0</v>
      </c>
      <c r="EI70" s="21">
        <f t="shared" si="74"/>
        <v>0</v>
      </c>
      <c r="EJ70" s="21">
        <f t="shared" si="74"/>
        <v>0</v>
      </c>
      <c r="EK70" s="21">
        <f t="shared" si="74"/>
        <v>0</v>
      </c>
      <c r="EL70" s="21">
        <f t="shared" si="74"/>
        <v>0</v>
      </c>
      <c r="EM70" s="21">
        <f t="shared" si="74"/>
        <v>0</v>
      </c>
      <c r="EN70" s="21">
        <f t="shared" si="74"/>
        <v>0</v>
      </c>
      <c r="EO70" s="21">
        <f t="shared" si="74"/>
        <v>0</v>
      </c>
      <c r="EP70" s="21">
        <f t="shared" si="74"/>
        <v>0</v>
      </c>
      <c r="EQ70" s="21">
        <f t="shared" si="74"/>
        <v>0</v>
      </c>
      <c r="ER70" s="21">
        <f t="shared" si="74"/>
        <v>0</v>
      </c>
      <c r="ES70" s="21">
        <f t="shared" si="74"/>
        <v>0</v>
      </c>
      <c r="ET70" s="21">
        <f t="shared" si="74"/>
        <v>0</v>
      </c>
      <c r="EU70" s="21">
        <f t="shared" si="74"/>
        <v>0</v>
      </c>
      <c r="EV70" s="21">
        <f t="shared" si="74"/>
        <v>0</v>
      </c>
      <c r="EW70" s="21">
        <f t="shared" si="74"/>
        <v>0</v>
      </c>
      <c r="EX70" s="21">
        <f t="shared" si="74"/>
        <v>0</v>
      </c>
      <c r="EY70" s="21">
        <f t="shared" si="74"/>
        <v>0</v>
      </c>
      <c r="EZ70" s="21">
        <f t="shared" si="74"/>
        <v>0</v>
      </c>
      <c r="FA70" s="21">
        <f t="shared" si="74"/>
        <v>0</v>
      </c>
      <c r="FB70" s="21">
        <f t="shared" si="74"/>
        <v>0</v>
      </c>
      <c r="FC70" s="21">
        <f t="shared" si="74"/>
        <v>0</v>
      </c>
      <c r="FD70" s="21">
        <f t="shared" si="74"/>
        <v>0</v>
      </c>
      <c r="FE70" s="21">
        <f t="shared" si="74"/>
        <v>0</v>
      </c>
      <c r="FF70" s="21">
        <f t="shared" si="74"/>
        <v>0</v>
      </c>
      <c r="FG70" s="21">
        <f t="shared" si="74"/>
        <v>0</v>
      </c>
      <c r="FH70" s="21">
        <f t="shared" si="74"/>
        <v>0</v>
      </c>
      <c r="FI70" s="21">
        <f t="shared" si="74"/>
        <v>0</v>
      </c>
      <c r="FJ70" s="21">
        <f t="shared" si="74"/>
        <v>0</v>
      </c>
      <c r="FK70" s="21">
        <f t="shared" si="74"/>
        <v>0</v>
      </c>
      <c r="FL70" s="21">
        <f t="shared" si="74"/>
        <v>0</v>
      </c>
      <c r="FM70" s="21">
        <f t="shared" si="74"/>
        <v>0</v>
      </c>
      <c r="FN70" s="21">
        <f t="shared" si="74"/>
        <v>0</v>
      </c>
      <c r="FO70" s="21">
        <f t="shared" si="74"/>
        <v>0</v>
      </c>
      <c r="FP70" s="21">
        <f t="shared" si="74"/>
        <v>0</v>
      </c>
      <c r="FQ70" s="21">
        <f t="shared" si="74"/>
        <v>0</v>
      </c>
      <c r="FR70" s="21">
        <f t="shared" si="74"/>
        <v>0</v>
      </c>
      <c r="FS70" s="21">
        <f t="shared" si="74"/>
        <v>0</v>
      </c>
      <c r="FT70" s="21">
        <f t="shared" si="74"/>
        <v>0</v>
      </c>
      <c r="FU70" s="21">
        <f t="shared" si="74"/>
        <v>0</v>
      </c>
      <c r="FV70" s="21">
        <f t="shared" si="74"/>
        <v>0</v>
      </c>
      <c r="FW70" s="21">
        <f t="shared" si="74"/>
        <v>0</v>
      </c>
      <c r="FX70" s="21">
        <f t="shared" si="74"/>
        <v>0</v>
      </c>
      <c r="FY70" s="21">
        <f t="shared" si="74"/>
        <v>0</v>
      </c>
      <c r="FZ70" s="21">
        <f t="shared" si="74"/>
        <v>0</v>
      </c>
      <c r="GA70" s="21">
        <f t="shared" si="74"/>
        <v>0</v>
      </c>
      <c r="GB70" s="21">
        <f t="shared" si="74"/>
        <v>0</v>
      </c>
      <c r="GC70" s="21">
        <f t="shared" si="74"/>
        <v>0</v>
      </c>
      <c r="GD70" s="21">
        <f t="shared" si="74"/>
        <v>0</v>
      </c>
      <c r="GE70" s="21">
        <f t="shared" si="74"/>
        <v>0</v>
      </c>
      <c r="GF70" s="21">
        <f t="shared" si="74"/>
        <v>0</v>
      </c>
      <c r="GG70" s="21">
        <f t="shared" si="74"/>
        <v>0</v>
      </c>
      <c r="GH70" s="21">
        <f t="shared" si="74"/>
        <v>0</v>
      </c>
      <c r="GI70" s="21">
        <f t="shared" si="74"/>
        <v>0</v>
      </c>
      <c r="GJ70" s="21">
        <f t="shared" si="74"/>
        <v>0</v>
      </c>
      <c r="GK70" s="21">
        <f t="shared" si="74"/>
        <v>0</v>
      </c>
      <c r="GL70" s="21">
        <f t="shared" si="74"/>
        <v>0</v>
      </c>
      <c r="GM70" s="21">
        <f t="shared" si="74"/>
        <v>0</v>
      </c>
      <c r="GN70" s="21">
        <f t="shared" si="74"/>
        <v>0</v>
      </c>
      <c r="GO70" s="21">
        <f t="shared" si="74"/>
        <v>0</v>
      </c>
      <c r="GP70" s="21">
        <f t="shared" si="74"/>
        <v>0</v>
      </c>
      <c r="GQ70" s="21">
        <f t="shared" si="74"/>
        <v>0</v>
      </c>
      <c r="GR70" s="21">
        <f aca="true" t="shared" si="75" ref="GR70:IU70">GR71+GR72</f>
        <v>0</v>
      </c>
      <c r="GS70" s="21">
        <f t="shared" si="75"/>
        <v>0</v>
      </c>
      <c r="GT70" s="21">
        <f t="shared" si="75"/>
        <v>0</v>
      </c>
      <c r="GU70" s="21">
        <f t="shared" si="75"/>
        <v>0</v>
      </c>
      <c r="GV70" s="21">
        <f t="shared" si="75"/>
        <v>0</v>
      </c>
      <c r="GW70" s="21">
        <f t="shared" si="75"/>
        <v>0</v>
      </c>
      <c r="GX70" s="21">
        <f t="shared" si="75"/>
        <v>0</v>
      </c>
      <c r="GY70" s="21">
        <f t="shared" si="75"/>
        <v>0</v>
      </c>
      <c r="GZ70" s="21">
        <f t="shared" si="75"/>
        <v>0</v>
      </c>
      <c r="HA70" s="21">
        <f t="shared" si="75"/>
        <v>0</v>
      </c>
      <c r="HB70" s="21">
        <f t="shared" si="75"/>
        <v>0</v>
      </c>
      <c r="HC70" s="21">
        <f t="shared" si="75"/>
        <v>0</v>
      </c>
      <c r="HD70" s="21">
        <f t="shared" si="75"/>
        <v>0</v>
      </c>
      <c r="HE70" s="21">
        <f t="shared" si="75"/>
        <v>0</v>
      </c>
      <c r="HF70" s="21">
        <f t="shared" si="75"/>
        <v>0</v>
      </c>
      <c r="HG70" s="21">
        <f t="shared" si="75"/>
        <v>0</v>
      </c>
      <c r="HH70" s="21">
        <f t="shared" si="75"/>
        <v>0</v>
      </c>
      <c r="HI70" s="21">
        <f t="shared" si="75"/>
        <v>0</v>
      </c>
      <c r="HJ70" s="21">
        <f t="shared" si="75"/>
        <v>0</v>
      </c>
      <c r="HK70" s="21">
        <f t="shared" si="75"/>
        <v>0</v>
      </c>
      <c r="HL70" s="21">
        <f t="shared" si="75"/>
        <v>0</v>
      </c>
      <c r="HM70" s="21">
        <f t="shared" si="75"/>
        <v>0</v>
      </c>
      <c r="HN70" s="21">
        <f t="shared" si="75"/>
        <v>0</v>
      </c>
      <c r="HO70" s="21">
        <f t="shared" si="75"/>
        <v>0</v>
      </c>
      <c r="HP70" s="21">
        <f t="shared" si="75"/>
        <v>0</v>
      </c>
      <c r="HQ70" s="21">
        <f t="shared" si="75"/>
        <v>0</v>
      </c>
      <c r="HR70" s="21">
        <f t="shared" si="75"/>
        <v>0</v>
      </c>
      <c r="HS70" s="21">
        <f t="shared" si="75"/>
        <v>0</v>
      </c>
      <c r="HT70" s="21">
        <f t="shared" si="75"/>
        <v>0</v>
      </c>
      <c r="HU70" s="21">
        <f t="shared" si="75"/>
        <v>0</v>
      </c>
      <c r="HV70" s="21">
        <f t="shared" si="75"/>
        <v>0</v>
      </c>
      <c r="HW70" s="21">
        <f t="shared" si="75"/>
        <v>0</v>
      </c>
      <c r="HX70" s="21">
        <f t="shared" si="75"/>
        <v>0</v>
      </c>
      <c r="HY70" s="21">
        <f t="shared" si="75"/>
        <v>0</v>
      </c>
      <c r="HZ70" s="21">
        <f t="shared" si="75"/>
        <v>0</v>
      </c>
      <c r="IA70" s="21">
        <f t="shared" si="75"/>
        <v>0</v>
      </c>
      <c r="IB70" s="21">
        <f t="shared" si="75"/>
        <v>0</v>
      </c>
      <c r="IC70" s="21">
        <f t="shared" si="75"/>
        <v>0</v>
      </c>
      <c r="ID70" s="21">
        <f t="shared" si="75"/>
        <v>0</v>
      </c>
      <c r="IE70" s="21">
        <f t="shared" si="75"/>
        <v>0</v>
      </c>
      <c r="IF70" s="21">
        <f t="shared" si="75"/>
        <v>0</v>
      </c>
      <c r="IG70" s="21">
        <f t="shared" si="75"/>
        <v>0</v>
      </c>
      <c r="IH70" s="21">
        <f t="shared" si="75"/>
        <v>0</v>
      </c>
      <c r="II70" s="21">
        <f t="shared" si="75"/>
        <v>0</v>
      </c>
      <c r="IJ70" s="21">
        <f t="shared" si="75"/>
        <v>0</v>
      </c>
      <c r="IK70" s="21">
        <f t="shared" si="75"/>
        <v>0</v>
      </c>
      <c r="IL70" s="21">
        <f t="shared" si="75"/>
        <v>0</v>
      </c>
      <c r="IM70" s="21">
        <f t="shared" si="75"/>
        <v>0</v>
      </c>
      <c r="IN70" s="21">
        <f t="shared" si="75"/>
        <v>0</v>
      </c>
      <c r="IO70" s="21">
        <f t="shared" si="75"/>
        <v>0</v>
      </c>
      <c r="IP70" s="21">
        <f t="shared" si="75"/>
        <v>0</v>
      </c>
      <c r="IQ70" s="21">
        <f t="shared" si="75"/>
        <v>0</v>
      </c>
      <c r="IR70" s="21">
        <f t="shared" si="75"/>
        <v>0</v>
      </c>
      <c r="IS70" s="21">
        <f t="shared" si="75"/>
        <v>0</v>
      </c>
      <c r="IT70" s="21">
        <f t="shared" si="75"/>
        <v>0</v>
      </c>
      <c r="IU70" s="21">
        <f t="shared" si="75"/>
        <v>0</v>
      </c>
      <c r="IV70" s="21">
        <v>4493.6</v>
      </c>
    </row>
    <row r="71" spans="1:256" s="56" customFormat="1" ht="75" customHeight="1">
      <c r="A71" s="9"/>
      <c r="B71" s="17" t="s">
        <v>98</v>
      </c>
      <c r="C71" s="24" t="s">
        <v>97</v>
      </c>
      <c r="D71" s="22" t="s">
        <v>12</v>
      </c>
      <c r="E71" s="22" t="s">
        <v>14</v>
      </c>
      <c r="F71" s="22" t="s">
        <v>22</v>
      </c>
      <c r="G71" s="53" t="s">
        <v>113</v>
      </c>
      <c r="H71" s="53" t="s">
        <v>113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 t="s">
        <v>113</v>
      </c>
    </row>
    <row r="72" spans="1:256" s="56" customFormat="1" ht="87" customHeight="1">
      <c r="A72" s="9"/>
      <c r="B72" s="60" t="s">
        <v>145</v>
      </c>
      <c r="C72" s="24" t="s">
        <v>97</v>
      </c>
      <c r="D72" s="22" t="s">
        <v>45</v>
      </c>
      <c r="E72" s="22" t="s">
        <v>14</v>
      </c>
      <c r="F72" s="22" t="s">
        <v>22</v>
      </c>
      <c r="G72" s="53" t="s">
        <v>174</v>
      </c>
      <c r="H72" s="53" t="s">
        <v>175</v>
      </c>
      <c r="I72" s="51"/>
      <c r="J72" s="35"/>
      <c r="K72" s="35"/>
      <c r="L72" s="51"/>
      <c r="M72" s="51"/>
      <c r="IV72" s="52" t="s">
        <v>176</v>
      </c>
    </row>
    <row r="73" spans="1:256" s="56" customFormat="1" ht="52.5" customHeight="1">
      <c r="A73" s="9"/>
      <c r="B73" s="17" t="s">
        <v>82</v>
      </c>
      <c r="C73" s="24" t="s">
        <v>99</v>
      </c>
      <c r="D73" s="22"/>
      <c r="E73" s="22"/>
      <c r="F73" s="22"/>
      <c r="G73" s="53" t="s">
        <v>203</v>
      </c>
      <c r="H73" s="53" t="s">
        <v>173</v>
      </c>
      <c r="I73" s="53">
        <f aca="true" t="shared" si="76" ref="I73:BT73">SUM(I76:I76)</f>
        <v>0</v>
      </c>
      <c r="J73" s="53">
        <f t="shared" si="76"/>
        <v>0</v>
      </c>
      <c r="K73" s="53">
        <f t="shared" si="76"/>
        <v>0</v>
      </c>
      <c r="L73" s="53">
        <f t="shared" si="76"/>
        <v>0</v>
      </c>
      <c r="M73" s="53">
        <f t="shared" si="76"/>
        <v>0</v>
      </c>
      <c r="N73" s="53">
        <f t="shared" si="76"/>
        <v>0</v>
      </c>
      <c r="O73" s="53">
        <f t="shared" si="76"/>
        <v>0</v>
      </c>
      <c r="P73" s="53">
        <f t="shared" si="76"/>
        <v>0</v>
      </c>
      <c r="Q73" s="53">
        <f t="shared" si="76"/>
        <v>0</v>
      </c>
      <c r="R73" s="53">
        <f t="shared" si="76"/>
        <v>0</v>
      </c>
      <c r="S73" s="53">
        <f t="shared" si="76"/>
        <v>0</v>
      </c>
      <c r="T73" s="53">
        <f t="shared" si="76"/>
        <v>0</v>
      </c>
      <c r="U73" s="53">
        <f t="shared" si="76"/>
        <v>0</v>
      </c>
      <c r="V73" s="53">
        <f t="shared" si="76"/>
        <v>0</v>
      </c>
      <c r="W73" s="53">
        <f t="shared" si="76"/>
        <v>0</v>
      </c>
      <c r="X73" s="53">
        <f t="shared" si="76"/>
        <v>0</v>
      </c>
      <c r="Y73" s="53">
        <f t="shared" si="76"/>
        <v>0</v>
      </c>
      <c r="Z73" s="53">
        <f t="shared" si="76"/>
        <v>0</v>
      </c>
      <c r="AA73" s="53">
        <f t="shared" si="76"/>
        <v>0</v>
      </c>
      <c r="AB73" s="53">
        <f t="shared" si="76"/>
        <v>0</v>
      </c>
      <c r="AC73" s="53">
        <f t="shared" si="76"/>
        <v>0</v>
      </c>
      <c r="AD73" s="53">
        <f t="shared" si="76"/>
        <v>0</v>
      </c>
      <c r="AE73" s="53">
        <f t="shared" si="76"/>
        <v>0</v>
      </c>
      <c r="AF73" s="53">
        <f t="shared" si="76"/>
        <v>0</v>
      </c>
      <c r="AG73" s="53">
        <f t="shared" si="76"/>
        <v>0</v>
      </c>
      <c r="AH73" s="53">
        <f t="shared" si="76"/>
        <v>0</v>
      </c>
      <c r="AI73" s="53">
        <f t="shared" si="76"/>
        <v>0</v>
      </c>
      <c r="AJ73" s="53">
        <f t="shared" si="76"/>
        <v>0</v>
      </c>
      <c r="AK73" s="53">
        <f t="shared" si="76"/>
        <v>0</v>
      </c>
      <c r="AL73" s="53">
        <f t="shared" si="76"/>
        <v>0</v>
      </c>
      <c r="AM73" s="53">
        <f t="shared" si="76"/>
        <v>0</v>
      </c>
      <c r="AN73" s="53">
        <f t="shared" si="76"/>
        <v>0</v>
      </c>
      <c r="AO73" s="53">
        <f t="shared" si="76"/>
        <v>0</v>
      </c>
      <c r="AP73" s="53">
        <f t="shared" si="76"/>
        <v>0</v>
      </c>
      <c r="AQ73" s="53">
        <f t="shared" si="76"/>
        <v>0</v>
      </c>
      <c r="AR73" s="53">
        <f t="shared" si="76"/>
        <v>0</v>
      </c>
      <c r="AS73" s="53">
        <f t="shared" si="76"/>
        <v>0</v>
      </c>
      <c r="AT73" s="53">
        <f t="shared" si="76"/>
        <v>0</v>
      </c>
      <c r="AU73" s="53">
        <f t="shared" si="76"/>
        <v>0</v>
      </c>
      <c r="AV73" s="53">
        <f t="shared" si="76"/>
        <v>0</v>
      </c>
      <c r="AW73" s="53">
        <f t="shared" si="76"/>
        <v>0</v>
      </c>
      <c r="AX73" s="53">
        <f t="shared" si="76"/>
        <v>0</v>
      </c>
      <c r="AY73" s="53">
        <f t="shared" si="76"/>
        <v>0</v>
      </c>
      <c r="AZ73" s="53">
        <f t="shared" si="76"/>
        <v>0</v>
      </c>
      <c r="BA73" s="53">
        <f t="shared" si="76"/>
        <v>0</v>
      </c>
      <c r="BB73" s="53">
        <f t="shared" si="76"/>
        <v>0</v>
      </c>
      <c r="BC73" s="53">
        <f t="shared" si="76"/>
        <v>0</v>
      </c>
      <c r="BD73" s="53">
        <f t="shared" si="76"/>
        <v>0</v>
      </c>
      <c r="BE73" s="53">
        <f t="shared" si="76"/>
        <v>0</v>
      </c>
      <c r="BF73" s="53">
        <f t="shared" si="76"/>
        <v>0</v>
      </c>
      <c r="BG73" s="53">
        <f t="shared" si="76"/>
        <v>0</v>
      </c>
      <c r="BH73" s="53">
        <f t="shared" si="76"/>
        <v>0</v>
      </c>
      <c r="BI73" s="53">
        <f t="shared" si="76"/>
        <v>0</v>
      </c>
      <c r="BJ73" s="53">
        <f t="shared" si="76"/>
        <v>0</v>
      </c>
      <c r="BK73" s="53">
        <f t="shared" si="76"/>
        <v>0</v>
      </c>
      <c r="BL73" s="53">
        <f t="shared" si="76"/>
        <v>0</v>
      </c>
      <c r="BM73" s="53">
        <f t="shared" si="76"/>
        <v>0</v>
      </c>
      <c r="BN73" s="53">
        <f t="shared" si="76"/>
        <v>0</v>
      </c>
      <c r="BO73" s="53">
        <f t="shared" si="76"/>
        <v>0</v>
      </c>
      <c r="BP73" s="53">
        <f t="shared" si="76"/>
        <v>0</v>
      </c>
      <c r="BQ73" s="53">
        <f t="shared" si="76"/>
        <v>0</v>
      </c>
      <c r="BR73" s="53">
        <f t="shared" si="76"/>
        <v>0</v>
      </c>
      <c r="BS73" s="53">
        <f t="shared" si="76"/>
        <v>0</v>
      </c>
      <c r="BT73" s="53">
        <f t="shared" si="76"/>
        <v>0</v>
      </c>
      <c r="BU73" s="53">
        <f aca="true" t="shared" si="77" ref="BU73:EF73">SUM(BU76:BU76)</f>
        <v>0</v>
      </c>
      <c r="BV73" s="53">
        <f t="shared" si="77"/>
        <v>0</v>
      </c>
      <c r="BW73" s="53">
        <f t="shared" si="77"/>
        <v>0</v>
      </c>
      <c r="BX73" s="53">
        <f t="shared" si="77"/>
        <v>0</v>
      </c>
      <c r="BY73" s="53">
        <f t="shared" si="77"/>
        <v>0</v>
      </c>
      <c r="BZ73" s="53">
        <f t="shared" si="77"/>
        <v>0</v>
      </c>
      <c r="CA73" s="53">
        <f t="shared" si="77"/>
        <v>0</v>
      </c>
      <c r="CB73" s="53">
        <f t="shared" si="77"/>
        <v>0</v>
      </c>
      <c r="CC73" s="53">
        <f t="shared" si="77"/>
        <v>0</v>
      </c>
      <c r="CD73" s="53">
        <f t="shared" si="77"/>
        <v>0</v>
      </c>
      <c r="CE73" s="53">
        <f t="shared" si="77"/>
        <v>0</v>
      </c>
      <c r="CF73" s="53">
        <f t="shared" si="77"/>
        <v>0</v>
      </c>
      <c r="CG73" s="53">
        <f t="shared" si="77"/>
        <v>0</v>
      </c>
      <c r="CH73" s="53">
        <f t="shared" si="77"/>
        <v>0</v>
      </c>
      <c r="CI73" s="53">
        <f t="shared" si="77"/>
        <v>0</v>
      </c>
      <c r="CJ73" s="53">
        <f t="shared" si="77"/>
        <v>0</v>
      </c>
      <c r="CK73" s="53">
        <f t="shared" si="77"/>
        <v>0</v>
      </c>
      <c r="CL73" s="53">
        <f t="shared" si="77"/>
        <v>0</v>
      </c>
      <c r="CM73" s="53">
        <f t="shared" si="77"/>
        <v>0</v>
      </c>
      <c r="CN73" s="53">
        <f t="shared" si="77"/>
        <v>0</v>
      </c>
      <c r="CO73" s="53">
        <f t="shared" si="77"/>
        <v>0</v>
      </c>
      <c r="CP73" s="53">
        <f t="shared" si="77"/>
        <v>0</v>
      </c>
      <c r="CQ73" s="53">
        <f t="shared" si="77"/>
        <v>0</v>
      </c>
      <c r="CR73" s="53">
        <f t="shared" si="77"/>
        <v>0</v>
      </c>
      <c r="CS73" s="53">
        <f t="shared" si="77"/>
        <v>0</v>
      </c>
      <c r="CT73" s="53">
        <f t="shared" si="77"/>
        <v>0</v>
      </c>
      <c r="CU73" s="53">
        <f t="shared" si="77"/>
        <v>0</v>
      </c>
      <c r="CV73" s="53">
        <f t="shared" si="77"/>
        <v>0</v>
      </c>
      <c r="CW73" s="53">
        <f t="shared" si="77"/>
        <v>0</v>
      </c>
      <c r="CX73" s="53">
        <f t="shared" si="77"/>
        <v>0</v>
      </c>
      <c r="CY73" s="53">
        <f t="shared" si="77"/>
        <v>0</v>
      </c>
      <c r="CZ73" s="53">
        <f t="shared" si="77"/>
        <v>0</v>
      </c>
      <c r="DA73" s="53">
        <f t="shared" si="77"/>
        <v>0</v>
      </c>
      <c r="DB73" s="53">
        <f t="shared" si="77"/>
        <v>0</v>
      </c>
      <c r="DC73" s="53">
        <f t="shared" si="77"/>
        <v>0</v>
      </c>
      <c r="DD73" s="53">
        <f t="shared" si="77"/>
        <v>0</v>
      </c>
      <c r="DE73" s="53">
        <f t="shared" si="77"/>
        <v>0</v>
      </c>
      <c r="DF73" s="53">
        <f t="shared" si="77"/>
        <v>0</v>
      </c>
      <c r="DG73" s="53">
        <f t="shared" si="77"/>
        <v>0</v>
      </c>
      <c r="DH73" s="53">
        <f t="shared" si="77"/>
        <v>0</v>
      </c>
      <c r="DI73" s="53">
        <f t="shared" si="77"/>
        <v>0</v>
      </c>
      <c r="DJ73" s="53">
        <f t="shared" si="77"/>
        <v>0</v>
      </c>
      <c r="DK73" s="53">
        <f t="shared" si="77"/>
        <v>0</v>
      </c>
      <c r="DL73" s="53">
        <f t="shared" si="77"/>
        <v>0</v>
      </c>
      <c r="DM73" s="53">
        <f t="shared" si="77"/>
        <v>0</v>
      </c>
      <c r="DN73" s="53">
        <f t="shared" si="77"/>
        <v>0</v>
      </c>
      <c r="DO73" s="53">
        <f t="shared" si="77"/>
        <v>0</v>
      </c>
      <c r="DP73" s="53">
        <f t="shared" si="77"/>
        <v>0</v>
      </c>
      <c r="DQ73" s="53">
        <f t="shared" si="77"/>
        <v>0</v>
      </c>
      <c r="DR73" s="53">
        <f t="shared" si="77"/>
        <v>0</v>
      </c>
      <c r="DS73" s="53">
        <f t="shared" si="77"/>
        <v>0</v>
      </c>
      <c r="DT73" s="53">
        <f t="shared" si="77"/>
        <v>0</v>
      </c>
      <c r="DU73" s="53">
        <f t="shared" si="77"/>
        <v>0</v>
      </c>
      <c r="DV73" s="53">
        <f t="shared" si="77"/>
        <v>0</v>
      </c>
      <c r="DW73" s="53">
        <f t="shared" si="77"/>
        <v>0</v>
      </c>
      <c r="DX73" s="53">
        <f t="shared" si="77"/>
        <v>0</v>
      </c>
      <c r="DY73" s="53">
        <f t="shared" si="77"/>
        <v>0</v>
      </c>
      <c r="DZ73" s="53">
        <f t="shared" si="77"/>
        <v>0</v>
      </c>
      <c r="EA73" s="53">
        <f t="shared" si="77"/>
        <v>0</v>
      </c>
      <c r="EB73" s="53">
        <f t="shared" si="77"/>
        <v>0</v>
      </c>
      <c r="EC73" s="53">
        <f t="shared" si="77"/>
        <v>0</v>
      </c>
      <c r="ED73" s="53">
        <f t="shared" si="77"/>
        <v>0</v>
      </c>
      <c r="EE73" s="53">
        <f t="shared" si="77"/>
        <v>0</v>
      </c>
      <c r="EF73" s="53">
        <f t="shared" si="77"/>
        <v>0</v>
      </c>
      <c r="EG73" s="53">
        <f aca="true" t="shared" si="78" ref="EG73:GR73">SUM(EG76:EG76)</f>
        <v>0</v>
      </c>
      <c r="EH73" s="53">
        <f t="shared" si="78"/>
        <v>0</v>
      </c>
      <c r="EI73" s="53">
        <f t="shared" si="78"/>
        <v>0</v>
      </c>
      <c r="EJ73" s="53">
        <f t="shared" si="78"/>
        <v>0</v>
      </c>
      <c r="EK73" s="53">
        <f t="shared" si="78"/>
        <v>0</v>
      </c>
      <c r="EL73" s="53">
        <f t="shared" si="78"/>
        <v>0</v>
      </c>
      <c r="EM73" s="53">
        <f t="shared" si="78"/>
        <v>0</v>
      </c>
      <c r="EN73" s="53">
        <f t="shared" si="78"/>
        <v>0</v>
      </c>
      <c r="EO73" s="53">
        <f t="shared" si="78"/>
        <v>0</v>
      </c>
      <c r="EP73" s="53">
        <f t="shared" si="78"/>
        <v>0</v>
      </c>
      <c r="EQ73" s="53">
        <f t="shared" si="78"/>
        <v>0</v>
      </c>
      <c r="ER73" s="53">
        <f t="shared" si="78"/>
        <v>0</v>
      </c>
      <c r="ES73" s="53">
        <f t="shared" si="78"/>
        <v>0</v>
      </c>
      <c r="ET73" s="53">
        <f t="shared" si="78"/>
        <v>0</v>
      </c>
      <c r="EU73" s="53">
        <f t="shared" si="78"/>
        <v>0</v>
      </c>
      <c r="EV73" s="53">
        <f t="shared" si="78"/>
        <v>0</v>
      </c>
      <c r="EW73" s="53">
        <f t="shared" si="78"/>
        <v>0</v>
      </c>
      <c r="EX73" s="53">
        <f t="shared" si="78"/>
        <v>0</v>
      </c>
      <c r="EY73" s="53">
        <f t="shared" si="78"/>
        <v>0</v>
      </c>
      <c r="EZ73" s="53">
        <f t="shared" si="78"/>
        <v>0</v>
      </c>
      <c r="FA73" s="53">
        <f t="shared" si="78"/>
        <v>0</v>
      </c>
      <c r="FB73" s="53">
        <f t="shared" si="78"/>
        <v>0</v>
      </c>
      <c r="FC73" s="53">
        <f t="shared" si="78"/>
        <v>0</v>
      </c>
      <c r="FD73" s="53">
        <f t="shared" si="78"/>
        <v>0</v>
      </c>
      <c r="FE73" s="53">
        <f t="shared" si="78"/>
        <v>0</v>
      </c>
      <c r="FF73" s="53">
        <f t="shared" si="78"/>
        <v>0</v>
      </c>
      <c r="FG73" s="53">
        <f t="shared" si="78"/>
        <v>0</v>
      </c>
      <c r="FH73" s="53">
        <f t="shared" si="78"/>
        <v>0</v>
      </c>
      <c r="FI73" s="53">
        <f t="shared" si="78"/>
        <v>0</v>
      </c>
      <c r="FJ73" s="53">
        <f t="shared" si="78"/>
        <v>0</v>
      </c>
      <c r="FK73" s="53">
        <f t="shared" si="78"/>
        <v>0</v>
      </c>
      <c r="FL73" s="53">
        <f t="shared" si="78"/>
        <v>0</v>
      </c>
      <c r="FM73" s="53">
        <f t="shared" si="78"/>
        <v>0</v>
      </c>
      <c r="FN73" s="53">
        <f t="shared" si="78"/>
        <v>0</v>
      </c>
      <c r="FO73" s="53">
        <f t="shared" si="78"/>
        <v>0</v>
      </c>
      <c r="FP73" s="53">
        <f t="shared" si="78"/>
        <v>0</v>
      </c>
      <c r="FQ73" s="53">
        <f t="shared" si="78"/>
        <v>0</v>
      </c>
      <c r="FR73" s="53">
        <f t="shared" si="78"/>
        <v>0</v>
      </c>
      <c r="FS73" s="53">
        <f t="shared" si="78"/>
        <v>0</v>
      </c>
      <c r="FT73" s="53">
        <f t="shared" si="78"/>
        <v>0</v>
      </c>
      <c r="FU73" s="53">
        <f t="shared" si="78"/>
        <v>0</v>
      </c>
      <c r="FV73" s="53">
        <f t="shared" si="78"/>
        <v>0</v>
      </c>
      <c r="FW73" s="53">
        <f t="shared" si="78"/>
        <v>0</v>
      </c>
      <c r="FX73" s="53">
        <f t="shared" si="78"/>
        <v>0</v>
      </c>
      <c r="FY73" s="53">
        <f t="shared" si="78"/>
        <v>0</v>
      </c>
      <c r="FZ73" s="53">
        <f t="shared" si="78"/>
        <v>0</v>
      </c>
      <c r="GA73" s="53">
        <f t="shared" si="78"/>
        <v>0</v>
      </c>
      <c r="GB73" s="53">
        <f t="shared" si="78"/>
        <v>0</v>
      </c>
      <c r="GC73" s="53">
        <f t="shared" si="78"/>
        <v>0</v>
      </c>
      <c r="GD73" s="53">
        <f t="shared" si="78"/>
        <v>0</v>
      </c>
      <c r="GE73" s="53">
        <f t="shared" si="78"/>
        <v>0</v>
      </c>
      <c r="GF73" s="53">
        <f t="shared" si="78"/>
        <v>0</v>
      </c>
      <c r="GG73" s="53">
        <f t="shared" si="78"/>
        <v>0</v>
      </c>
      <c r="GH73" s="53">
        <f t="shared" si="78"/>
        <v>0</v>
      </c>
      <c r="GI73" s="53">
        <f t="shared" si="78"/>
        <v>0</v>
      </c>
      <c r="GJ73" s="53">
        <f t="shared" si="78"/>
        <v>0</v>
      </c>
      <c r="GK73" s="53">
        <f t="shared" si="78"/>
        <v>0</v>
      </c>
      <c r="GL73" s="53">
        <f t="shared" si="78"/>
        <v>0</v>
      </c>
      <c r="GM73" s="53">
        <f t="shared" si="78"/>
        <v>0</v>
      </c>
      <c r="GN73" s="53">
        <f t="shared" si="78"/>
        <v>0</v>
      </c>
      <c r="GO73" s="53">
        <f t="shared" si="78"/>
        <v>0</v>
      </c>
      <c r="GP73" s="53">
        <f t="shared" si="78"/>
        <v>0</v>
      </c>
      <c r="GQ73" s="53">
        <f t="shared" si="78"/>
        <v>0</v>
      </c>
      <c r="GR73" s="53">
        <f t="shared" si="78"/>
        <v>0</v>
      </c>
      <c r="GS73" s="53">
        <f aca="true" t="shared" si="79" ref="GS73:IU73">SUM(GS76:GS76)</f>
        <v>0</v>
      </c>
      <c r="GT73" s="53">
        <f t="shared" si="79"/>
        <v>0</v>
      </c>
      <c r="GU73" s="53">
        <f t="shared" si="79"/>
        <v>0</v>
      </c>
      <c r="GV73" s="53">
        <f t="shared" si="79"/>
        <v>0</v>
      </c>
      <c r="GW73" s="53">
        <f t="shared" si="79"/>
        <v>0</v>
      </c>
      <c r="GX73" s="53">
        <f t="shared" si="79"/>
        <v>0</v>
      </c>
      <c r="GY73" s="53">
        <f t="shared" si="79"/>
        <v>0</v>
      </c>
      <c r="GZ73" s="53">
        <f t="shared" si="79"/>
        <v>0</v>
      </c>
      <c r="HA73" s="53">
        <f t="shared" si="79"/>
        <v>0</v>
      </c>
      <c r="HB73" s="53">
        <f t="shared" si="79"/>
        <v>0</v>
      </c>
      <c r="HC73" s="53">
        <f t="shared" si="79"/>
        <v>0</v>
      </c>
      <c r="HD73" s="53">
        <f t="shared" si="79"/>
        <v>0</v>
      </c>
      <c r="HE73" s="53">
        <f t="shared" si="79"/>
        <v>0</v>
      </c>
      <c r="HF73" s="53">
        <f t="shared" si="79"/>
        <v>0</v>
      </c>
      <c r="HG73" s="53">
        <f t="shared" si="79"/>
        <v>0</v>
      </c>
      <c r="HH73" s="53">
        <f t="shared" si="79"/>
        <v>0</v>
      </c>
      <c r="HI73" s="53">
        <f t="shared" si="79"/>
        <v>0</v>
      </c>
      <c r="HJ73" s="53">
        <f t="shared" si="79"/>
        <v>0</v>
      </c>
      <c r="HK73" s="53">
        <f t="shared" si="79"/>
        <v>0</v>
      </c>
      <c r="HL73" s="53">
        <f t="shared" si="79"/>
        <v>0</v>
      </c>
      <c r="HM73" s="53">
        <f t="shared" si="79"/>
        <v>0</v>
      </c>
      <c r="HN73" s="53">
        <f t="shared" si="79"/>
        <v>0</v>
      </c>
      <c r="HO73" s="53">
        <f t="shared" si="79"/>
        <v>0</v>
      </c>
      <c r="HP73" s="53">
        <f t="shared" si="79"/>
        <v>0</v>
      </c>
      <c r="HQ73" s="53">
        <f t="shared" si="79"/>
        <v>0</v>
      </c>
      <c r="HR73" s="53">
        <f t="shared" si="79"/>
        <v>0</v>
      </c>
      <c r="HS73" s="53">
        <f t="shared" si="79"/>
        <v>0</v>
      </c>
      <c r="HT73" s="53">
        <f t="shared" si="79"/>
        <v>0</v>
      </c>
      <c r="HU73" s="53">
        <f t="shared" si="79"/>
        <v>0</v>
      </c>
      <c r="HV73" s="53">
        <f t="shared" si="79"/>
        <v>0</v>
      </c>
      <c r="HW73" s="53">
        <f t="shared" si="79"/>
        <v>0</v>
      </c>
      <c r="HX73" s="53">
        <f t="shared" si="79"/>
        <v>0</v>
      </c>
      <c r="HY73" s="53">
        <f t="shared" si="79"/>
        <v>0</v>
      </c>
      <c r="HZ73" s="53">
        <f t="shared" si="79"/>
        <v>0</v>
      </c>
      <c r="IA73" s="53">
        <f t="shared" si="79"/>
        <v>0</v>
      </c>
      <c r="IB73" s="53">
        <f t="shared" si="79"/>
        <v>0</v>
      </c>
      <c r="IC73" s="53">
        <f t="shared" si="79"/>
        <v>0</v>
      </c>
      <c r="ID73" s="53">
        <f t="shared" si="79"/>
        <v>0</v>
      </c>
      <c r="IE73" s="53">
        <f t="shared" si="79"/>
        <v>0</v>
      </c>
      <c r="IF73" s="53">
        <f t="shared" si="79"/>
        <v>0</v>
      </c>
      <c r="IG73" s="53">
        <f t="shared" si="79"/>
        <v>0</v>
      </c>
      <c r="IH73" s="53">
        <f t="shared" si="79"/>
        <v>0</v>
      </c>
      <c r="II73" s="53">
        <f t="shared" si="79"/>
        <v>0</v>
      </c>
      <c r="IJ73" s="53">
        <f t="shared" si="79"/>
        <v>0</v>
      </c>
      <c r="IK73" s="53">
        <f t="shared" si="79"/>
        <v>0</v>
      </c>
      <c r="IL73" s="53">
        <f t="shared" si="79"/>
        <v>0</v>
      </c>
      <c r="IM73" s="53">
        <f t="shared" si="79"/>
        <v>0</v>
      </c>
      <c r="IN73" s="53">
        <f t="shared" si="79"/>
        <v>0</v>
      </c>
      <c r="IO73" s="53">
        <f t="shared" si="79"/>
        <v>0</v>
      </c>
      <c r="IP73" s="53">
        <f t="shared" si="79"/>
        <v>0</v>
      </c>
      <c r="IQ73" s="53">
        <f t="shared" si="79"/>
        <v>0</v>
      </c>
      <c r="IR73" s="53">
        <f t="shared" si="79"/>
        <v>0</v>
      </c>
      <c r="IS73" s="53">
        <f t="shared" si="79"/>
        <v>0</v>
      </c>
      <c r="IT73" s="53">
        <f t="shared" si="79"/>
        <v>0</v>
      </c>
      <c r="IU73" s="53">
        <f t="shared" si="79"/>
        <v>0</v>
      </c>
      <c r="IV73" s="53" t="s">
        <v>173</v>
      </c>
    </row>
    <row r="74" spans="1:256" s="56" customFormat="1" ht="92.25" customHeight="1">
      <c r="A74" s="9"/>
      <c r="B74" s="17" t="s">
        <v>243</v>
      </c>
      <c r="C74" s="24" t="s">
        <v>97</v>
      </c>
      <c r="D74" s="22" t="s">
        <v>15</v>
      </c>
      <c r="E74" s="22" t="s">
        <v>14</v>
      </c>
      <c r="F74" s="22" t="s">
        <v>22</v>
      </c>
      <c r="G74" s="53" t="s">
        <v>203</v>
      </c>
      <c r="H74" s="53" t="s">
        <v>173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 t="s">
        <v>173</v>
      </c>
    </row>
    <row r="75" spans="1:256" s="56" customFormat="1" ht="52.5" customHeight="1">
      <c r="A75" s="9"/>
      <c r="B75" s="70" t="s">
        <v>82</v>
      </c>
      <c r="C75" s="24" t="s">
        <v>201</v>
      </c>
      <c r="D75" s="22"/>
      <c r="E75" s="22"/>
      <c r="F75" s="22"/>
      <c r="G75" s="53" t="s">
        <v>275</v>
      </c>
      <c r="H75" s="53" t="s">
        <v>113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 t="s">
        <v>113</v>
      </c>
    </row>
    <row r="76" spans="1:256" s="56" customFormat="1" ht="75" customHeight="1">
      <c r="A76" s="9"/>
      <c r="B76" s="70" t="s">
        <v>244</v>
      </c>
      <c r="C76" s="24" t="s">
        <v>202</v>
      </c>
      <c r="D76" s="22" t="s">
        <v>15</v>
      </c>
      <c r="E76" s="22" t="s">
        <v>14</v>
      </c>
      <c r="F76" s="22" t="s">
        <v>22</v>
      </c>
      <c r="G76" s="53" t="s">
        <v>275</v>
      </c>
      <c r="H76" s="53" t="s">
        <v>113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 t="s">
        <v>113</v>
      </c>
    </row>
    <row r="77" spans="1:256" s="55" customFormat="1" ht="124.5" customHeight="1">
      <c r="A77" s="9"/>
      <c r="B77" s="47" t="s">
        <v>134</v>
      </c>
      <c r="C77" s="44" t="s">
        <v>75</v>
      </c>
      <c r="D77" s="50"/>
      <c r="E77" s="50"/>
      <c r="F77" s="50"/>
      <c r="G77" s="20">
        <f>G78</f>
        <v>747</v>
      </c>
      <c r="H77" s="54" t="str">
        <f aca="true" t="shared" si="80" ref="H77:BS77">H78</f>
        <v>747,0</v>
      </c>
      <c r="I77" s="54">
        <f t="shared" si="80"/>
        <v>0</v>
      </c>
      <c r="J77" s="54">
        <f t="shared" si="80"/>
        <v>0</v>
      </c>
      <c r="K77" s="54">
        <f t="shared" si="80"/>
        <v>0</v>
      </c>
      <c r="L77" s="54">
        <f t="shared" si="80"/>
        <v>0</v>
      </c>
      <c r="M77" s="54">
        <f t="shared" si="80"/>
        <v>0</v>
      </c>
      <c r="N77" s="54">
        <f t="shared" si="80"/>
        <v>0</v>
      </c>
      <c r="O77" s="54">
        <f t="shared" si="80"/>
        <v>0</v>
      </c>
      <c r="P77" s="54">
        <f t="shared" si="80"/>
        <v>0</v>
      </c>
      <c r="Q77" s="54">
        <f t="shared" si="80"/>
        <v>0</v>
      </c>
      <c r="R77" s="54">
        <f t="shared" si="80"/>
        <v>0</v>
      </c>
      <c r="S77" s="54">
        <f t="shared" si="80"/>
        <v>0</v>
      </c>
      <c r="T77" s="54">
        <f t="shared" si="80"/>
        <v>0</v>
      </c>
      <c r="U77" s="54">
        <f t="shared" si="80"/>
        <v>0</v>
      </c>
      <c r="V77" s="54">
        <f t="shared" si="80"/>
        <v>0</v>
      </c>
      <c r="W77" s="54">
        <f t="shared" si="80"/>
        <v>0</v>
      </c>
      <c r="X77" s="54">
        <f t="shared" si="80"/>
        <v>0</v>
      </c>
      <c r="Y77" s="54">
        <f t="shared" si="80"/>
        <v>0</v>
      </c>
      <c r="Z77" s="54">
        <f t="shared" si="80"/>
        <v>0</v>
      </c>
      <c r="AA77" s="54">
        <f t="shared" si="80"/>
        <v>0</v>
      </c>
      <c r="AB77" s="54">
        <f t="shared" si="80"/>
        <v>0</v>
      </c>
      <c r="AC77" s="54">
        <f t="shared" si="80"/>
        <v>0</v>
      </c>
      <c r="AD77" s="54">
        <f t="shared" si="80"/>
        <v>0</v>
      </c>
      <c r="AE77" s="54">
        <f t="shared" si="80"/>
        <v>0</v>
      </c>
      <c r="AF77" s="54">
        <f t="shared" si="80"/>
        <v>0</v>
      </c>
      <c r="AG77" s="54">
        <f t="shared" si="80"/>
        <v>0</v>
      </c>
      <c r="AH77" s="54">
        <f t="shared" si="80"/>
        <v>0</v>
      </c>
      <c r="AI77" s="54">
        <f t="shared" si="80"/>
        <v>0</v>
      </c>
      <c r="AJ77" s="54">
        <f t="shared" si="80"/>
        <v>0</v>
      </c>
      <c r="AK77" s="54">
        <f t="shared" si="80"/>
        <v>0</v>
      </c>
      <c r="AL77" s="54">
        <f t="shared" si="80"/>
        <v>0</v>
      </c>
      <c r="AM77" s="54">
        <f t="shared" si="80"/>
        <v>0</v>
      </c>
      <c r="AN77" s="54">
        <f t="shared" si="80"/>
        <v>0</v>
      </c>
      <c r="AO77" s="54">
        <f t="shared" si="80"/>
        <v>0</v>
      </c>
      <c r="AP77" s="54">
        <f t="shared" si="80"/>
        <v>0</v>
      </c>
      <c r="AQ77" s="54">
        <f t="shared" si="80"/>
        <v>0</v>
      </c>
      <c r="AR77" s="54">
        <f t="shared" si="80"/>
        <v>0</v>
      </c>
      <c r="AS77" s="54">
        <f t="shared" si="80"/>
        <v>0</v>
      </c>
      <c r="AT77" s="54">
        <f t="shared" si="80"/>
        <v>0</v>
      </c>
      <c r="AU77" s="54">
        <f t="shared" si="80"/>
        <v>0</v>
      </c>
      <c r="AV77" s="54">
        <f t="shared" si="80"/>
        <v>0</v>
      </c>
      <c r="AW77" s="54">
        <f t="shared" si="80"/>
        <v>0</v>
      </c>
      <c r="AX77" s="54">
        <f t="shared" si="80"/>
        <v>0</v>
      </c>
      <c r="AY77" s="54">
        <f t="shared" si="80"/>
        <v>0</v>
      </c>
      <c r="AZ77" s="54">
        <f t="shared" si="80"/>
        <v>0</v>
      </c>
      <c r="BA77" s="54">
        <f t="shared" si="80"/>
        <v>0</v>
      </c>
      <c r="BB77" s="54">
        <f t="shared" si="80"/>
        <v>0</v>
      </c>
      <c r="BC77" s="54">
        <f t="shared" si="80"/>
        <v>0</v>
      </c>
      <c r="BD77" s="54">
        <f t="shared" si="80"/>
        <v>0</v>
      </c>
      <c r="BE77" s="54">
        <f t="shared" si="80"/>
        <v>0</v>
      </c>
      <c r="BF77" s="54">
        <f t="shared" si="80"/>
        <v>0</v>
      </c>
      <c r="BG77" s="54">
        <f t="shared" si="80"/>
        <v>0</v>
      </c>
      <c r="BH77" s="54">
        <f t="shared" si="80"/>
        <v>0</v>
      </c>
      <c r="BI77" s="54">
        <f t="shared" si="80"/>
        <v>0</v>
      </c>
      <c r="BJ77" s="54">
        <f t="shared" si="80"/>
        <v>0</v>
      </c>
      <c r="BK77" s="54">
        <f t="shared" si="80"/>
        <v>0</v>
      </c>
      <c r="BL77" s="54">
        <f t="shared" si="80"/>
        <v>0</v>
      </c>
      <c r="BM77" s="54">
        <f t="shared" si="80"/>
        <v>0</v>
      </c>
      <c r="BN77" s="54">
        <f t="shared" si="80"/>
        <v>0</v>
      </c>
      <c r="BO77" s="54">
        <f t="shared" si="80"/>
        <v>0</v>
      </c>
      <c r="BP77" s="54">
        <f t="shared" si="80"/>
        <v>0</v>
      </c>
      <c r="BQ77" s="54">
        <f t="shared" si="80"/>
        <v>0</v>
      </c>
      <c r="BR77" s="54">
        <f t="shared" si="80"/>
        <v>0</v>
      </c>
      <c r="BS77" s="54">
        <f t="shared" si="80"/>
        <v>0</v>
      </c>
      <c r="BT77" s="54">
        <f aca="true" t="shared" si="81" ref="BT77:EE77">BT78</f>
        <v>0</v>
      </c>
      <c r="BU77" s="54">
        <f t="shared" si="81"/>
        <v>0</v>
      </c>
      <c r="BV77" s="54">
        <f t="shared" si="81"/>
        <v>0</v>
      </c>
      <c r="BW77" s="54">
        <f t="shared" si="81"/>
        <v>0</v>
      </c>
      <c r="BX77" s="54">
        <f t="shared" si="81"/>
        <v>0</v>
      </c>
      <c r="BY77" s="54">
        <f t="shared" si="81"/>
        <v>0</v>
      </c>
      <c r="BZ77" s="54">
        <f t="shared" si="81"/>
        <v>0</v>
      </c>
      <c r="CA77" s="54">
        <f t="shared" si="81"/>
        <v>0</v>
      </c>
      <c r="CB77" s="54">
        <f t="shared" si="81"/>
        <v>0</v>
      </c>
      <c r="CC77" s="54">
        <f t="shared" si="81"/>
        <v>0</v>
      </c>
      <c r="CD77" s="54">
        <f t="shared" si="81"/>
        <v>0</v>
      </c>
      <c r="CE77" s="54">
        <f t="shared" si="81"/>
        <v>0</v>
      </c>
      <c r="CF77" s="54">
        <f t="shared" si="81"/>
        <v>0</v>
      </c>
      <c r="CG77" s="54">
        <f t="shared" si="81"/>
        <v>0</v>
      </c>
      <c r="CH77" s="54">
        <f t="shared" si="81"/>
        <v>0</v>
      </c>
      <c r="CI77" s="54">
        <f t="shared" si="81"/>
        <v>0</v>
      </c>
      <c r="CJ77" s="54">
        <f t="shared" si="81"/>
        <v>0</v>
      </c>
      <c r="CK77" s="54">
        <f t="shared" si="81"/>
        <v>0</v>
      </c>
      <c r="CL77" s="54">
        <f t="shared" si="81"/>
        <v>0</v>
      </c>
      <c r="CM77" s="54">
        <f t="shared" si="81"/>
        <v>0</v>
      </c>
      <c r="CN77" s="54">
        <f t="shared" si="81"/>
        <v>0</v>
      </c>
      <c r="CO77" s="54">
        <f t="shared" si="81"/>
        <v>0</v>
      </c>
      <c r="CP77" s="54">
        <f t="shared" si="81"/>
        <v>0</v>
      </c>
      <c r="CQ77" s="54">
        <f t="shared" si="81"/>
        <v>0</v>
      </c>
      <c r="CR77" s="54">
        <f t="shared" si="81"/>
        <v>0</v>
      </c>
      <c r="CS77" s="54">
        <f t="shared" si="81"/>
        <v>0</v>
      </c>
      <c r="CT77" s="54">
        <f t="shared" si="81"/>
        <v>0</v>
      </c>
      <c r="CU77" s="54">
        <f t="shared" si="81"/>
        <v>0</v>
      </c>
      <c r="CV77" s="54">
        <f t="shared" si="81"/>
        <v>0</v>
      </c>
      <c r="CW77" s="54">
        <f t="shared" si="81"/>
        <v>0</v>
      </c>
      <c r="CX77" s="54">
        <f t="shared" si="81"/>
        <v>0</v>
      </c>
      <c r="CY77" s="54">
        <f t="shared" si="81"/>
        <v>0</v>
      </c>
      <c r="CZ77" s="54">
        <f t="shared" si="81"/>
        <v>0</v>
      </c>
      <c r="DA77" s="54">
        <f t="shared" si="81"/>
        <v>0</v>
      </c>
      <c r="DB77" s="54">
        <f t="shared" si="81"/>
        <v>0</v>
      </c>
      <c r="DC77" s="54">
        <f t="shared" si="81"/>
        <v>0</v>
      </c>
      <c r="DD77" s="54">
        <f t="shared" si="81"/>
        <v>0</v>
      </c>
      <c r="DE77" s="54">
        <f t="shared" si="81"/>
        <v>0</v>
      </c>
      <c r="DF77" s="54">
        <f t="shared" si="81"/>
        <v>0</v>
      </c>
      <c r="DG77" s="54">
        <f t="shared" si="81"/>
        <v>0</v>
      </c>
      <c r="DH77" s="54">
        <f t="shared" si="81"/>
        <v>0</v>
      </c>
      <c r="DI77" s="54">
        <f t="shared" si="81"/>
        <v>0</v>
      </c>
      <c r="DJ77" s="54">
        <f t="shared" si="81"/>
        <v>0</v>
      </c>
      <c r="DK77" s="54">
        <f t="shared" si="81"/>
        <v>0</v>
      </c>
      <c r="DL77" s="54">
        <f t="shared" si="81"/>
        <v>0</v>
      </c>
      <c r="DM77" s="54">
        <f t="shared" si="81"/>
        <v>0</v>
      </c>
      <c r="DN77" s="54">
        <f t="shared" si="81"/>
        <v>0</v>
      </c>
      <c r="DO77" s="54">
        <f t="shared" si="81"/>
        <v>0</v>
      </c>
      <c r="DP77" s="54">
        <f t="shared" si="81"/>
        <v>0</v>
      </c>
      <c r="DQ77" s="54">
        <f t="shared" si="81"/>
        <v>0</v>
      </c>
      <c r="DR77" s="54">
        <f t="shared" si="81"/>
        <v>0</v>
      </c>
      <c r="DS77" s="54">
        <f t="shared" si="81"/>
        <v>0</v>
      </c>
      <c r="DT77" s="54">
        <f t="shared" si="81"/>
        <v>0</v>
      </c>
      <c r="DU77" s="54">
        <f t="shared" si="81"/>
        <v>0</v>
      </c>
      <c r="DV77" s="54">
        <f t="shared" si="81"/>
        <v>0</v>
      </c>
      <c r="DW77" s="54">
        <f t="shared" si="81"/>
        <v>0</v>
      </c>
      <c r="DX77" s="54">
        <f t="shared" si="81"/>
        <v>0</v>
      </c>
      <c r="DY77" s="54">
        <f t="shared" si="81"/>
        <v>0</v>
      </c>
      <c r="DZ77" s="54">
        <f t="shared" si="81"/>
        <v>0</v>
      </c>
      <c r="EA77" s="54">
        <f t="shared" si="81"/>
        <v>0</v>
      </c>
      <c r="EB77" s="54">
        <f t="shared" si="81"/>
        <v>0</v>
      </c>
      <c r="EC77" s="54">
        <f t="shared" si="81"/>
        <v>0</v>
      </c>
      <c r="ED77" s="54">
        <f t="shared" si="81"/>
        <v>0</v>
      </c>
      <c r="EE77" s="54">
        <f t="shared" si="81"/>
        <v>0</v>
      </c>
      <c r="EF77" s="54">
        <f aca="true" t="shared" si="82" ref="EF77:GQ77">EF78</f>
        <v>0</v>
      </c>
      <c r="EG77" s="54">
        <f t="shared" si="82"/>
        <v>0</v>
      </c>
      <c r="EH77" s="54">
        <f t="shared" si="82"/>
        <v>0</v>
      </c>
      <c r="EI77" s="54">
        <f t="shared" si="82"/>
        <v>0</v>
      </c>
      <c r="EJ77" s="54">
        <f t="shared" si="82"/>
        <v>0</v>
      </c>
      <c r="EK77" s="54">
        <f t="shared" si="82"/>
        <v>0</v>
      </c>
      <c r="EL77" s="54">
        <f t="shared" si="82"/>
        <v>0</v>
      </c>
      <c r="EM77" s="54">
        <f t="shared" si="82"/>
        <v>0</v>
      </c>
      <c r="EN77" s="54">
        <f t="shared" si="82"/>
        <v>0</v>
      </c>
      <c r="EO77" s="54">
        <f t="shared" si="82"/>
        <v>0</v>
      </c>
      <c r="EP77" s="54">
        <f t="shared" si="82"/>
        <v>0</v>
      </c>
      <c r="EQ77" s="54">
        <f t="shared" si="82"/>
        <v>0</v>
      </c>
      <c r="ER77" s="54">
        <f t="shared" si="82"/>
        <v>0</v>
      </c>
      <c r="ES77" s="54">
        <f t="shared" si="82"/>
        <v>0</v>
      </c>
      <c r="ET77" s="54">
        <f t="shared" si="82"/>
        <v>0</v>
      </c>
      <c r="EU77" s="54">
        <f t="shared" si="82"/>
        <v>0</v>
      </c>
      <c r="EV77" s="54">
        <f t="shared" si="82"/>
        <v>0</v>
      </c>
      <c r="EW77" s="54">
        <f t="shared" si="82"/>
        <v>0</v>
      </c>
      <c r="EX77" s="54">
        <f t="shared" si="82"/>
        <v>0</v>
      </c>
      <c r="EY77" s="54">
        <f t="shared" si="82"/>
        <v>0</v>
      </c>
      <c r="EZ77" s="54">
        <f t="shared" si="82"/>
        <v>0</v>
      </c>
      <c r="FA77" s="54">
        <f t="shared" si="82"/>
        <v>0</v>
      </c>
      <c r="FB77" s="54">
        <f t="shared" si="82"/>
        <v>0</v>
      </c>
      <c r="FC77" s="54">
        <f t="shared" si="82"/>
        <v>0</v>
      </c>
      <c r="FD77" s="54">
        <f t="shared" si="82"/>
        <v>0</v>
      </c>
      <c r="FE77" s="54">
        <f t="shared" si="82"/>
        <v>0</v>
      </c>
      <c r="FF77" s="54">
        <f t="shared" si="82"/>
        <v>0</v>
      </c>
      <c r="FG77" s="54">
        <f t="shared" si="82"/>
        <v>0</v>
      </c>
      <c r="FH77" s="54">
        <f t="shared" si="82"/>
        <v>0</v>
      </c>
      <c r="FI77" s="54">
        <f t="shared" si="82"/>
        <v>0</v>
      </c>
      <c r="FJ77" s="54">
        <f t="shared" si="82"/>
        <v>0</v>
      </c>
      <c r="FK77" s="54">
        <f t="shared" si="82"/>
        <v>0</v>
      </c>
      <c r="FL77" s="54">
        <f t="shared" si="82"/>
        <v>0</v>
      </c>
      <c r="FM77" s="54">
        <f t="shared" si="82"/>
        <v>0</v>
      </c>
      <c r="FN77" s="54">
        <f t="shared" si="82"/>
        <v>0</v>
      </c>
      <c r="FO77" s="54">
        <f t="shared" si="82"/>
        <v>0</v>
      </c>
      <c r="FP77" s="54">
        <f t="shared" si="82"/>
        <v>0</v>
      </c>
      <c r="FQ77" s="54">
        <f t="shared" si="82"/>
        <v>0</v>
      </c>
      <c r="FR77" s="54">
        <f t="shared" si="82"/>
        <v>0</v>
      </c>
      <c r="FS77" s="54">
        <f t="shared" si="82"/>
        <v>0</v>
      </c>
      <c r="FT77" s="54">
        <f t="shared" si="82"/>
        <v>0</v>
      </c>
      <c r="FU77" s="54">
        <f t="shared" si="82"/>
        <v>0</v>
      </c>
      <c r="FV77" s="54">
        <f t="shared" si="82"/>
        <v>0</v>
      </c>
      <c r="FW77" s="54">
        <f t="shared" si="82"/>
        <v>0</v>
      </c>
      <c r="FX77" s="54">
        <f t="shared" si="82"/>
        <v>0</v>
      </c>
      <c r="FY77" s="54">
        <f t="shared" si="82"/>
        <v>0</v>
      </c>
      <c r="FZ77" s="54">
        <f t="shared" si="82"/>
        <v>0</v>
      </c>
      <c r="GA77" s="54">
        <f t="shared" si="82"/>
        <v>0</v>
      </c>
      <c r="GB77" s="54">
        <f t="shared" si="82"/>
        <v>0</v>
      </c>
      <c r="GC77" s="54">
        <f t="shared" si="82"/>
        <v>0</v>
      </c>
      <c r="GD77" s="54">
        <f t="shared" si="82"/>
        <v>0</v>
      </c>
      <c r="GE77" s="54">
        <f t="shared" si="82"/>
        <v>0</v>
      </c>
      <c r="GF77" s="54">
        <f t="shared" si="82"/>
        <v>0</v>
      </c>
      <c r="GG77" s="54">
        <f t="shared" si="82"/>
        <v>0</v>
      </c>
      <c r="GH77" s="54">
        <f t="shared" si="82"/>
        <v>0</v>
      </c>
      <c r="GI77" s="54">
        <f t="shared" si="82"/>
        <v>0</v>
      </c>
      <c r="GJ77" s="54">
        <f t="shared" si="82"/>
        <v>0</v>
      </c>
      <c r="GK77" s="54">
        <f t="shared" si="82"/>
        <v>0</v>
      </c>
      <c r="GL77" s="54">
        <f t="shared" si="82"/>
        <v>0</v>
      </c>
      <c r="GM77" s="54">
        <f t="shared" si="82"/>
        <v>0</v>
      </c>
      <c r="GN77" s="54">
        <f t="shared" si="82"/>
        <v>0</v>
      </c>
      <c r="GO77" s="54">
        <f t="shared" si="82"/>
        <v>0</v>
      </c>
      <c r="GP77" s="54">
        <f t="shared" si="82"/>
        <v>0</v>
      </c>
      <c r="GQ77" s="54">
        <f t="shared" si="82"/>
        <v>0</v>
      </c>
      <c r="GR77" s="54">
        <f aca="true" t="shared" si="83" ref="GR77:IV77">GR78</f>
        <v>0</v>
      </c>
      <c r="GS77" s="54">
        <f t="shared" si="83"/>
        <v>0</v>
      </c>
      <c r="GT77" s="54">
        <f t="shared" si="83"/>
        <v>0</v>
      </c>
      <c r="GU77" s="54">
        <f t="shared" si="83"/>
        <v>0</v>
      </c>
      <c r="GV77" s="54">
        <f t="shared" si="83"/>
        <v>0</v>
      </c>
      <c r="GW77" s="54">
        <f t="shared" si="83"/>
        <v>0</v>
      </c>
      <c r="GX77" s="54">
        <f t="shared" si="83"/>
        <v>0</v>
      </c>
      <c r="GY77" s="54">
        <f t="shared" si="83"/>
        <v>0</v>
      </c>
      <c r="GZ77" s="54">
        <f t="shared" si="83"/>
        <v>0</v>
      </c>
      <c r="HA77" s="54">
        <f t="shared" si="83"/>
        <v>0</v>
      </c>
      <c r="HB77" s="54">
        <f t="shared" si="83"/>
        <v>0</v>
      </c>
      <c r="HC77" s="54">
        <f t="shared" si="83"/>
        <v>0</v>
      </c>
      <c r="HD77" s="54">
        <f t="shared" si="83"/>
        <v>0</v>
      </c>
      <c r="HE77" s="54">
        <f t="shared" si="83"/>
        <v>0</v>
      </c>
      <c r="HF77" s="54">
        <f t="shared" si="83"/>
        <v>0</v>
      </c>
      <c r="HG77" s="54">
        <f t="shared" si="83"/>
        <v>0</v>
      </c>
      <c r="HH77" s="54">
        <f t="shared" si="83"/>
        <v>0</v>
      </c>
      <c r="HI77" s="54">
        <f t="shared" si="83"/>
        <v>0</v>
      </c>
      <c r="HJ77" s="54">
        <f t="shared" si="83"/>
        <v>0</v>
      </c>
      <c r="HK77" s="54">
        <f t="shared" si="83"/>
        <v>0</v>
      </c>
      <c r="HL77" s="54">
        <f t="shared" si="83"/>
        <v>0</v>
      </c>
      <c r="HM77" s="54">
        <f t="shared" si="83"/>
        <v>0</v>
      </c>
      <c r="HN77" s="54">
        <f t="shared" si="83"/>
        <v>0</v>
      </c>
      <c r="HO77" s="54">
        <f t="shared" si="83"/>
        <v>0</v>
      </c>
      <c r="HP77" s="54">
        <f t="shared" si="83"/>
        <v>0</v>
      </c>
      <c r="HQ77" s="54">
        <f t="shared" si="83"/>
        <v>0</v>
      </c>
      <c r="HR77" s="54">
        <f t="shared" si="83"/>
        <v>0</v>
      </c>
      <c r="HS77" s="54">
        <f t="shared" si="83"/>
        <v>0</v>
      </c>
      <c r="HT77" s="54">
        <f t="shared" si="83"/>
        <v>0</v>
      </c>
      <c r="HU77" s="54">
        <f t="shared" si="83"/>
        <v>0</v>
      </c>
      <c r="HV77" s="54">
        <f t="shared" si="83"/>
        <v>0</v>
      </c>
      <c r="HW77" s="54">
        <f t="shared" si="83"/>
        <v>0</v>
      </c>
      <c r="HX77" s="54">
        <f t="shared" si="83"/>
        <v>0</v>
      </c>
      <c r="HY77" s="54">
        <f t="shared" si="83"/>
        <v>0</v>
      </c>
      <c r="HZ77" s="54">
        <f t="shared" si="83"/>
        <v>0</v>
      </c>
      <c r="IA77" s="54">
        <f t="shared" si="83"/>
        <v>0</v>
      </c>
      <c r="IB77" s="54">
        <f t="shared" si="83"/>
        <v>0</v>
      </c>
      <c r="IC77" s="54">
        <f t="shared" si="83"/>
        <v>0</v>
      </c>
      <c r="ID77" s="54">
        <f t="shared" si="83"/>
        <v>0</v>
      </c>
      <c r="IE77" s="54">
        <f t="shared" si="83"/>
        <v>0</v>
      </c>
      <c r="IF77" s="54">
        <f t="shared" si="83"/>
        <v>0</v>
      </c>
      <c r="IG77" s="54">
        <f t="shared" si="83"/>
        <v>0</v>
      </c>
      <c r="IH77" s="54">
        <f t="shared" si="83"/>
        <v>0</v>
      </c>
      <c r="II77" s="54">
        <f t="shared" si="83"/>
        <v>0</v>
      </c>
      <c r="IJ77" s="54">
        <f t="shared" si="83"/>
        <v>0</v>
      </c>
      <c r="IK77" s="54">
        <f t="shared" si="83"/>
        <v>0</v>
      </c>
      <c r="IL77" s="54">
        <f t="shared" si="83"/>
        <v>0</v>
      </c>
      <c r="IM77" s="54">
        <f t="shared" si="83"/>
        <v>0</v>
      </c>
      <c r="IN77" s="54">
        <f t="shared" si="83"/>
        <v>0</v>
      </c>
      <c r="IO77" s="54">
        <f t="shared" si="83"/>
        <v>0</v>
      </c>
      <c r="IP77" s="54">
        <f t="shared" si="83"/>
        <v>0</v>
      </c>
      <c r="IQ77" s="54">
        <f t="shared" si="83"/>
        <v>0</v>
      </c>
      <c r="IR77" s="54">
        <f t="shared" si="83"/>
        <v>0</v>
      </c>
      <c r="IS77" s="54">
        <f t="shared" si="83"/>
        <v>0</v>
      </c>
      <c r="IT77" s="54">
        <f t="shared" si="83"/>
        <v>0</v>
      </c>
      <c r="IU77" s="54">
        <f t="shared" si="83"/>
        <v>0</v>
      </c>
      <c r="IV77" s="54" t="str">
        <f t="shared" si="83"/>
        <v>0,0</v>
      </c>
    </row>
    <row r="78" spans="1:256" s="56" customFormat="1" ht="92.25" customHeight="1">
      <c r="A78" s="9"/>
      <c r="B78" s="17" t="s">
        <v>110</v>
      </c>
      <c r="C78" s="24" t="s">
        <v>83</v>
      </c>
      <c r="D78" s="22"/>
      <c r="E78" s="22"/>
      <c r="F78" s="22"/>
      <c r="G78" s="21">
        <f>G79</f>
        <v>747</v>
      </c>
      <c r="H78" s="53" t="str">
        <f aca="true" t="shared" si="84" ref="H78:BS78">H79</f>
        <v>747,0</v>
      </c>
      <c r="I78" s="53">
        <f t="shared" si="84"/>
        <v>0</v>
      </c>
      <c r="J78" s="53">
        <f t="shared" si="84"/>
        <v>0</v>
      </c>
      <c r="K78" s="53">
        <f t="shared" si="84"/>
        <v>0</v>
      </c>
      <c r="L78" s="53">
        <f t="shared" si="84"/>
        <v>0</v>
      </c>
      <c r="M78" s="53">
        <f t="shared" si="84"/>
        <v>0</v>
      </c>
      <c r="N78" s="53">
        <f t="shared" si="84"/>
        <v>0</v>
      </c>
      <c r="O78" s="53">
        <f t="shared" si="84"/>
        <v>0</v>
      </c>
      <c r="P78" s="53">
        <f t="shared" si="84"/>
        <v>0</v>
      </c>
      <c r="Q78" s="53">
        <f t="shared" si="84"/>
        <v>0</v>
      </c>
      <c r="R78" s="53">
        <f t="shared" si="84"/>
        <v>0</v>
      </c>
      <c r="S78" s="53">
        <f t="shared" si="84"/>
        <v>0</v>
      </c>
      <c r="T78" s="53">
        <f t="shared" si="84"/>
        <v>0</v>
      </c>
      <c r="U78" s="53">
        <f t="shared" si="84"/>
        <v>0</v>
      </c>
      <c r="V78" s="53">
        <f t="shared" si="84"/>
        <v>0</v>
      </c>
      <c r="W78" s="53">
        <f t="shared" si="84"/>
        <v>0</v>
      </c>
      <c r="X78" s="53">
        <f t="shared" si="84"/>
        <v>0</v>
      </c>
      <c r="Y78" s="53">
        <f t="shared" si="84"/>
        <v>0</v>
      </c>
      <c r="Z78" s="53">
        <f t="shared" si="84"/>
        <v>0</v>
      </c>
      <c r="AA78" s="53">
        <f t="shared" si="84"/>
        <v>0</v>
      </c>
      <c r="AB78" s="53">
        <f t="shared" si="84"/>
        <v>0</v>
      </c>
      <c r="AC78" s="53">
        <f t="shared" si="84"/>
        <v>0</v>
      </c>
      <c r="AD78" s="53">
        <f t="shared" si="84"/>
        <v>0</v>
      </c>
      <c r="AE78" s="53">
        <f t="shared" si="84"/>
        <v>0</v>
      </c>
      <c r="AF78" s="53">
        <f t="shared" si="84"/>
        <v>0</v>
      </c>
      <c r="AG78" s="53">
        <f t="shared" si="84"/>
        <v>0</v>
      </c>
      <c r="AH78" s="53">
        <f t="shared" si="84"/>
        <v>0</v>
      </c>
      <c r="AI78" s="53">
        <f t="shared" si="84"/>
        <v>0</v>
      </c>
      <c r="AJ78" s="53">
        <f t="shared" si="84"/>
        <v>0</v>
      </c>
      <c r="AK78" s="53">
        <f t="shared" si="84"/>
        <v>0</v>
      </c>
      <c r="AL78" s="53">
        <f t="shared" si="84"/>
        <v>0</v>
      </c>
      <c r="AM78" s="53">
        <f t="shared" si="84"/>
        <v>0</v>
      </c>
      <c r="AN78" s="53">
        <f t="shared" si="84"/>
        <v>0</v>
      </c>
      <c r="AO78" s="53">
        <f t="shared" si="84"/>
        <v>0</v>
      </c>
      <c r="AP78" s="53">
        <f t="shared" si="84"/>
        <v>0</v>
      </c>
      <c r="AQ78" s="53">
        <f t="shared" si="84"/>
        <v>0</v>
      </c>
      <c r="AR78" s="53">
        <f t="shared" si="84"/>
        <v>0</v>
      </c>
      <c r="AS78" s="53">
        <f t="shared" si="84"/>
        <v>0</v>
      </c>
      <c r="AT78" s="53">
        <f t="shared" si="84"/>
        <v>0</v>
      </c>
      <c r="AU78" s="53">
        <f t="shared" si="84"/>
        <v>0</v>
      </c>
      <c r="AV78" s="53">
        <f t="shared" si="84"/>
        <v>0</v>
      </c>
      <c r="AW78" s="53">
        <f t="shared" si="84"/>
        <v>0</v>
      </c>
      <c r="AX78" s="53">
        <f t="shared" si="84"/>
        <v>0</v>
      </c>
      <c r="AY78" s="53">
        <f t="shared" si="84"/>
        <v>0</v>
      </c>
      <c r="AZ78" s="53">
        <f t="shared" si="84"/>
        <v>0</v>
      </c>
      <c r="BA78" s="53">
        <f t="shared" si="84"/>
        <v>0</v>
      </c>
      <c r="BB78" s="53">
        <f t="shared" si="84"/>
        <v>0</v>
      </c>
      <c r="BC78" s="53">
        <f t="shared" si="84"/>
        <v>0</v>
      </c>
      <c r="BD78" s="53">
        <f t="shared" si="84"/>
        <v>0</v>
      </c>
      <c r="BE78" s="53">
        <f t="shared" si="84"/>
        <v>0</v>
      </c>
      <c r="BF78" s="53">
        <f t="shared" si="84"/>
        <v>0</v>
      </c>
      <c r="BG78" s="53">
        <f t="shared" si="84"/>
        <v>0</v>
      </c>
      <c r="BH78" s="53">
        <f t="shared" si="84"/>
        <v>0</v>
      </c>
      <c r="BI78" s="53">
        <f t="shared" si="84"/>
        <v>0</v>
      </c>
      <c r="BJ78" s="53">
        <f t="shared" si="84"/>
        <v>0</v>
      </c>
      <c r="BK78" s="53">
        <f t="shared" si="84"/>
        <v>0</v>
      </c>
      <c r="BL78" s="53">
        <f t="shared" si="84"/>
        <v>0</v>
      </c>
      <c r="BM78" s="53">
        <f t="shared" si="84"/>
        <v>0</v>
      </c>
      <c r="BN78" s="53">
        <f t="shared" si="84"/>
        <v>0</v>
      </c>
      <c r="BO78" s="53">
        <f t="shared" si="84"/>
        <v>0</v>
      </c>
      <c r="BP78" s="53">
        <f t="shared" si="84"/>
        <v>0</v>
      </c>
      <c r="BQ78" s="53">
        <f t="shared" si="84"/>
        <v>0</v>
      </c>
      <c r="BR78" s="53">
        <f t="shared" si="84"/>
        <v>0</v>
      </c>
      <c r="BS78" s="53">
        <f t="shared" si="84"/>
        <v>0</v>
      </c>
      <c r="BT78" s="53">
        <f aca="true" t="shared" si="85" ref="BT78:EE78">BT79</f>
        <v>0</v>
      </c>
      <c r="BU78" s="53">
        <f t="shared" si="85"/>
        <v>0</v>
      </c>
      <c r="BV78" s="53">
        <f t="shared" si="85"/>
        <v>0</v>
      </c>
      <c r="BW78" s="53">
        <f t="shared" si="85"/>
        <v>0</v>
      </c>
      <c r="BX78" s="53">
        <f t="shared" si="85"/>
        <v>0</v>
      </c>
      <c r="BY78" s="53">
        <f t="shared" si="85"/>
        <v>0</v>
      </c>
      <c r="BZ78" s="53">
        <f t="shared" si="85"/>
        <v>0</v>
      </c>
      <c r="CA78" s="53">
        <f t="shared" si="85"/>
        <v>0</v>
      </c>
      <c r="CB78" s="53">
        <f t="shared" si="85"/>
        <v>0</v>
      </c>
      <c r="CC78" s="53">
        <f t="shared" si="85"/>
        <v>0</v>
      </c>
      <c r="CD78" s="53">
        <f t="shared" si="85"/>
        <v>0</v>
      </c>
      <c r="CE78" s="53">
        <f t="shared" si="85"/>
        <v>0</v>
      </c>
      <c r="CF78" s="53">
        <f t="shared" si="85"/>
        <v>0</v>
      </c>
      <c r="CG78" s="53">
        <f t="shared" si="85"/>
        <v>0</v>
      </c>
      <c r="CH78" s="53">
        <f t="shared" si="85"/>
        <v>0</v>
      </c>
      <c r="CI78" s="53">
        <f t="shared" si="85"/>
        <v>0</v>
      </c>
      <c r="CJ78" s="53">
        <f t="shared" si="85"/>
        <v>0</v>
      </c>
      <c r="CK78" s="53">
        <f t="shared" si="85"/>
        <v>0</v>
      </c>
      <c r="CL78" s="53">
        <f t="shared" si="85"/>
        <v>0</v>
      </c>
      <c r="CM78" s="53">
        <f t="shared" si="85"/>
        <v>0</v>
      </c>
      <c r="CN78" s="53">
        <f t="shared" si="85"/>
        <v>0</v>
      </c>
      <c r="CO78" s="53">
        <f t="shared" si="85"/>
        <v>0</v>
      </c>
      <c r="CP78" s="53">
        <f t="shared" si="85"/>
        <v>0</v>
      </c>
      <c r="CQ78" s="53">
        <f t="shared" si="85"/>
        <v>0</v>
      </c>
      <c r="CR78" s="53">
        <f t="shared" si="85"/>
        <v>0</v>
      </c>
      <c r="CS78" s="53">
        <f t="shared" si="85"/>
        <v>0</v>
      </c>
      <c r="CT78" s="53">
        <f t="shared" si="85"/>
        <v>0</v>
      </c>
      <c r="CU78" s="53">
        <f t="shared" si="85"/>
        <v>0</v>
      </c>
      <c r="CV78" s="53">
        <f t="shared" si="85"/>
        <v>0</v>
      </c>
      <c r="CW78" s="53">
        <f t="shared" si="85"/>
        <v>0</v>
      </c>
      <c r="CX78" s="53">
        <f t="shared" si="85"/>
        <v>0</v>
      </c>
      <c r="CY78" s="53">
        <f t="shared" si="85"/>
        <v>0</v>
      </c>
      <c r="CZ78" s="53">
        <f t="shared" si="85"/>
        <v>0</v>
      </c>
      <c r="DA78" s="53">
        <f t="shared" si="85"/>
        <v>0</v>
      </c>
      <c r="DB78" s="53">
        <f t="shared" si="85"/>
        <v>0</v>
      </c>
      <c r="DC78" s="53">
        <f t="shared" si="85"/>
        <v>0</v>
      </c>
      <c r="DD78" s="53">
        <f t="shared" si="85"/>
        <v>0</v>
      </c>
      <c r="DE78" s="53">
        <f t="shared" si="85"/>
        <v>0</v>
      </c>
      <c r="DF78" s="53">
        <f t="shared" si="85"/>
        <v>0</v>
      </c>
      <c r="DG78" s="53">
        <f t="shared" si="85"/>
        <v>0</v>
      </c>
      <c r="DH78" s="53">
        <f t="shared" si="85"/>
        <v>0</v>
      </c>
      <c r="DI78" s="53">
        <f t="shared" si="85"/>
        <v>0</v>
      </c>
      <c r="DJ78" s="53">
        <f t="shared" si="85"/>
        <v>0</v>
      </c>
      <c r="DK78" s="53">
        <f t="shared" si="85"/>
        <v>0</v>
      </c>
      <c r="DL78" s="53">
        <f t="shared" si="85"/>
        <v>0</v>
      </c>
      <c r="DM78" s="53">
        <f t="shared" si="85"/>
        <v>0</v>
      </c>
      <c r="DN78" s="53">
        <f t="shared" si="85"/>
        <v>0</v>
      </c>
      <c r="DO78" s="53">
        <f t="shared" si="85"/>
        <v>0</v>
      </c>
      <c r="DP78" s="53">
        <f t="shared" si="85"/>
        <v>0</v>
      </c>
      <c r="DQ78" s="53">
        <f t="shared" si="85"/>
        <v>0</v>
      </c>
      <c r="DR78" s="53">
        <f t="shared" si="85"/>
        <v>0</v>
      </c>
      <c r="DS78" s="53">
        <f t="shared" si="85"/>
        <v>0</v>
      </c>
      <c r="DT78" s="53">
        <f t="shared" si="85"/>
        <v>0</v>
      </c>
      <c r="DU78" s="53">
        <f t="shared" si="85"/>
        <v>0</v>
      </c>
      <c r="DV78" s="53">
        <f t="shared" si="85"/>
        <v>0</v>
      </c>
      <c r="DW78" s="53">
        <f t="shared" si="85"/>
        <v>0</v>
      </c>
      <c r="DX78" s="53">
        <f t="shared" si="85"/>
        <v>0</v>
      </c>
      <c r="DY78" s="53">
        <f t="shared" si="85"/>
        <v>0</v>
      </c>
      <c r="DZ78" s="53">
        <f t="shared" si="85"/>
        <v>0</v>
      </c>
      <c r="EA78" s="53">
        <f t="shared" si="85"/>
        <v>0</v>
      </c>
      <c r="EB78" s="53">
        <f t="shared" si="85"/>
        <v>0</v>
      </c>
      <c r="EC78" s="53">
        <f t="shared" si="85"/>
        <v>0</v>
      </c>
      <c r="ED78" s="53">
        <f t="shared" si="85"/>
        <v>0</v>
      </c>
      <c r="EE78" s="53">
        <f t="shared" si="85"/>
        <v>0</v>
      </c>
      <c r="EF78" s="53">
        <f aca="true" t="shared" si="86" ref="EF78:GQ78">EF79</f>
        <v>0</v>
      </c>
      <c r="EG78" s="53">
        <f t="shared" si="86"/>
        <v>0</v>
      </c>
      <c r="EH78" s="53">
        <f t="shared" si="86"/>
        <v>0</v>
      </c>
      <c r="EI78" s="53">
        <f t="shared" si="86"/>
        <v>0</v>
      </c>
      <c r="EJ78" s="53">
        <f t="shared" si="86"/>
        <v>0</v>
      </c>
      <c r="EK78" s="53">
        <f t="shared" si="86"/>
        <v>0</v>
      </c>
      <c r="EL78" s="53">
        <f t="shared" si="86"/>
        <v>0</v>
      </c>
      <c r="EM78" s="53">
        <f t="shared" si="86"/>
        <v>0</v>
      </c>
      <c r="EN78" s="53">
        <f t="shared" si="86"/>
        <v>0</v>
      </c>
      <c r="EO78" s="53">
        <f t="shared" si="86"/>
        <v>0</v>
      </c>
      <c r="EP78" s="53">
        <f t="shared" si="86"/>
        <v>0</v>
      </c>
      <c r="EQ78" s="53">
        <f t="shared" si="86"/>
        <v>0</v>
      </c>
      <c r="ER78" s="53">
        <f t="shared" si="86"/>
        <v>0</v>
      </c>
      <c r="ES78" s="53">
        <f t="shared" si="86"/>
        <v>0</v>
      </c>
      <c r="ET78" s="53">
        <f t="shared" si="86"/>
        <v>0</v>
      </c>
      <c r="EU78" s="53">
        <f t="shared" si="86"/>
        <v>0</v>
      </c>
      <c r="EV78" s="53">
        <f t="shared" si="86"/>
        <v>0</v>
      </c>
      <c r="EW78" s="53">
        <f t="shared" si="86"/>
        <v>0</v>
      </c>
      <c r="EX78" s="53">
        <f t="shared" si="86"/>
        <v>0</v>
      </c>
      <c r="EY78" s="53">
        <f t="shared" si="86"/>
        <v>0</v>
      </c>
      <c r="EZ78" s="53">
        <f t="shared" si="86"/>
        <v>0</v>
      </c>
      <c r="FA78" s="53">
        <f t="shared" si="86"/>
        <v>0</v>
      </c>
      <c r="FB78" s="53">
        <f t="shared" si="86"/>
        <v>0</v>
      </c>
      <c r="FC78" s="53">
        <f t="shared" si="86"/>
        <v>0</v>
      </c>
      <c r="FD78" s="53">
        <f t="shared" si="86"/>
        <v>0</v>
      </c>
      <c r="FE78" s="53">
        <f t="shared" si="86"/>
        <v>0</v>
      </c>
      <c r="FF78" s="53">
        <f t="shared" si="86"/>
        <v>0</v>
      </c>
      <c r="FG78" s="53">
        <f t="shared" si="86"/>
        <v>0</v>
      </c>
      <c r="FH78" s="53">
        <f t="shared" si="86"/>
        <v>0</v>
      </c>
      <c r="FI78" s="53">
        <f t="shared" si="86"/>
        <v>0</v>
      </c>
      <c r="FJ78" s="53">
        <f t="shared" si="86"/>
        <v>0</v>
      </c>
      <c r="FK78" s="53">
        <f t="shared" si="86"/>
        <v>0</v>
      </c>
      <c r="FL78" s="53">
        <f t="shared" si="86"/>
        <v>0</v>
      </c>
      <c r="FM78" s="53">
        <f t="shared" si="86"/>
        <v>0</v>
      </c>
      <c r="FN78" s="53">
        <f t="shared" si="86"/>
        <v>0</v>
      </c>
      <c r="FO78" s="53">
        <f t="shared" si="86"/>
        <v>0</v>
      </c>
      <c r="FP78" s="53">
        <f t="shared" si="86"/>
        <v>0</v>
      </c>
      <c r="FQ78" s="53">
        <f t="shared" si="86"/>
        <v>0</v>
      </c>
      <c r="FR78" s="53">
        <f t="shared" si="86"/>
        <v>0</v>
      </c>
      <c r="FS78" s="53">
        <f t="shared" si="86"/>
        <v>0</v>
      </c>
      <c r="FT78" s="53">
        <f t="shared" si="86"/>
        <v>0</v>
      </c>
      <c r="FU78" s="53">
        <f t="shared" si="86"/>
        <v>0</v>
      </c>
      <c r="FV78" s="53">
        <f t="shared" si="86"/>
        <v>0</v>
      </c>
      <c r="FW78" s="53">
        <f t="shared" si="86"/>
        <v>0</v>
      </c>
      <c r="FX78" s="53">
        <f t="shared" si="86"/>
        <v>0</v>
      </c>
      <c r="FY78" s="53">
        <f t="shared" si="86"/>
        <v>0</v>
      </c>
      <c r="FZ78" s="53">
        <f t="shared" si="86"/>
        <v>0</v>
      </c>
      <c r="GA78" s="53">
        <f t="shared" si="86"/>
        <v>0</v>
      </c>
      <c r="GB78" s="53">
        <f t="shared" si="86"/>
        <v>0</v>
      </c>
      <c r="GC78" s="53">
        <f t="shared" si="86"/>
        <v>0</v>
      </c>
      <c r="GD78" s="53">
        <f t="shared" si="86"/>
        <v>0</v>
      </c>
      <c r="GE78" s="53">
        <f t="shared" si="86"/>
        <v>0</v>
      </c>
      <c r="GF78" s="53">
        <f t="shared" si="86"/>
        <v>0</v>
      </c>
      <c r="GG78" s="53">
        <f t="shared" si="86"/>
        <v>0</v>
      </c>
      <c r="GH78" s="53">
        <f t="shared" si="86"/>
        <v>0</v>
      </c>
      <c r="GI78" s="53">
        <f t="shared" si="86"/>
        <v>0</v>
      </c>
      <c r="GJ78" s="53">
        <f t="shared" si="86"/>
        <v>0</v>
      </c>
      <c r="GK78" s="53">
        <f t="shared" si="86"/>
        <v>0</v>
      </c>
      <c r="GL78" s="53">
        <f t="shared" si="86"/>
        <v>0</v>
      </c>
      <c r="GM78" s="53">
        <f t="shared" si="86"/>
        <v>0</v>
      </c>
      <c r="GN78" s="53">
        <f t="shared" si="86"/>
        <v>0</v>
      </c>
      <c r="GO78" s="53">
        <f t="shared" si="86"/>
        <v>0</v>
      </c>
      <c r="GP78" s="53">
        <f t="shared" si="86"/>
        <v>0</v>
      </c>
      <c r="GQ78" s="53">
        <f t="shared" si="86"/>
        <v>0</v>
      </c>
      <c r="GR78" s="53">
        <f aca="true" t="shared" si="87" ref="GR78:IV78">GR79</f>
        <v>0</v>
      </c>
      <c r="GS78" s="53">
        <f t="shared" si="87"/>
        <v>0</v>
      </c>
      <c r="GT78" s="53">
        <f t="shared" si="87"/>
        <v>0</v>
      </c>
      <c r="GU78" s="53">
        <f t="shared" si="87"/>
        <v>0</v>
      </c>
      <c r="GV78" s="53">
        <f t="shared" si="87"/>
        <v>0</v>
      </c>
      <c r="GW78" s="53">
        <f t="shared" si="87"/>
        <v>0</v>
      </c>
      <c r="GX78" s="53">
        <f t="shared" si="87"/>
        <v>0</v>
      </c>
      <c r="GY78" s="53">
        <f t="shared" si="87"/>
        <v>0</v>
      </c>
      <c r="GZ78" s="53">
        <f t="shared" si="87"/>
        <v>0</v>
      </c>
      <c r="HA78" s="53">
        <f t="shared" si="87"/>
        <v>0</v>
      </c>
      <c r="HB78" s="53">
        <f t="shared" si="87"/>
        <v>0</v>
      </c>
      <c r="HC78" s="53">
        <f t="shared" si="87"/>
        <v>0</v>
      </c>
      <c r="HD78" s="53">
        <f t="shared" si="87"/>
        <v>0</v>
      </c>
      <c r="HE78" s="53">
        <f t="shared" si="87"/>
        <v>0</v>
      </c>
      <c r="HF78" s="53">
        <f t="shared" si="87"/>
        <v>0</v>
      </c>
      <c r="HG78" s="53">
        <f t="shared" si="87"/>
        <v>0</v>
      </c>
      <c r="HH78" s="53">
        <f t="shared" si="87"/>
        <v>0</v>
      </c>
      <c r="HI78" s="53">
        <f t="shared" si="87"/>
        <v>0</v>
      </c>
      <c r="HJ78" s="53">
        <f t="shared" si="87"/>
        <v>0</v>
      </c>
      <c r="HK78" s="53">
        <f t="shared" si="87"/>
        <v>0</v>
      </c>
      <c r="HL78" s="53">
        <f t="shared" si="87"/>
        <v>0</v>
      </c>
      <c r="HM78" s="53">
        <f t="shared" si="87"/>
        <v>0</v>
      </c>
      <c r="HN78" s="53">
        <f t="shared" si="87"/>
        <v>0</v>
      </c>
      <c r="HO78" s="53">
        <f t="shared" si="87"/>
        <v>0</v>
      </c>
      <c r="HP78" s="53">
        <f t="shared" si="87"/>
        <v>0</v>
      </c>
      <c r="HQ78" s="53">
        <f t="shared" si="87"/>
        <v>0</v>
      </c>
      <c r="HR78" s="53">
        <f t="shared" si="87"/>
        <v>0</v>
      </c>
      <c r="HS78" s="53">
        <f t="shared" si="87"/>
        <v>0</v>
      </c>
      <c r="HT78" s="53">
        <f t="shared" si="87"/>
        <v>0</v>
      </c>
      <c r="HU78" s="53">
        <f t="shared" si="87"/>
        <v>0</v>
      </c>
      <c r="HV78" s="53">
        <f t="shared" si="87"/>
        <v>0</v>
      </c>
      <c r="HW78" s="53">
        <f t="shared" si="87"/>
        <v>0</v>
      </c>
      <c r="HX78" s="53">
        <f t="shared" si="87"/>
        <v>0</v>
      </c>
      <c r="HY78" s="53">
        <f t="shared" si="87"/>
        <v>0</v>
      </c>
      <c r="HZ78" s="53">
        <f t="shared" si="87"/>
        <v>0</v>
      </c>
      <c r="IA78" s="53">
        <f t="shared" si="87"/>
        <v>0</v>
      </c>
      <c r="IB78" s="53">
        <f t="shared" si="87"/>
        <v>0</v>
      </c>
      <c r="IC78" s="53">
        <f t="shared" si="87"/>
        <v>0</v>
      </c>
      <c r="ID78" s="53">
        <f t="shared" si="87"/>
        <v>0</v>
      </c>
      <c r="IE78" s="53">
        <f t="shared" si="87"/>
        <v>0</v>
      </c>
      <c r="IF78" s="53">
        <f t="shared" si="87"/>
        <v>0</v>
      </c>
      <c r="IG78" s="53">
        <f t="shared" si="87"/>
        <v>0</v>
      </c>
      <c r="IH78" s="53">
        <f t="shared" si="87"/>
        <v>0</v>
      </c>
      <c r="II78" s="53">
        <f t="shared" si="87"/>
        <v>0</v>
      </c>
      <c r="IJ78" s="53">
        <f t="shared" si="87"/>
        <v>0</v>
      </c>
      <c r="IK78" s="53">
        <f t="shared" si="87"/>
        <v>0</v>
      </c>
      <c r="IL78" s="53">
        <f t="shared" si="87"/>
        <v>0</v>
      </c>
      <c r="IM78" s="53">
        <f t="shared" si="87"/>
        <v>0</v>
      </c>
      <c r="IN78" s="53">
        <f t="shared" si="87"/>
        <v>0</v>
      </c>
      <c r="IO78" s="53">
        <f t="shared" si="87"/>
        <v>0</v>
      </c>
      <c r="IP78" s="53">
        <f t="shared" si="87"/>
        <v>0</v>
      </c>
      <c r="IQ78" s="53">
        <f t="shared" si="87"/>
        <v>0</v>
      </c>
      <c r="IR78" s="53">
        <f t="shared" si="87"/>
        <v>0</v>
      </c>
      <c r="IS78" s="53">
        <f t="shared" si="87"/>
        <v>0</v>
      </c>
      <c r="IT78" s="53">
        <f t="shared" si="87"/>
        <v>0</v>
      </c>
      <c r="IU78" s="53">
        <f t="shared" si="87"/>
        <v>0</v>
      </c>
      <c r="IV78" s="53" t="str">
        <f t="shared" si="87"/>
        <v>0,0</v>
      </c>
    </row>
    <row r="79" spans="1:256" s="56" customFormat="1" ht="102.75" customHeight="1">
      <c r="A79" s="9"/>
      <c r="B79" s="17" t="s">
        <v>245</v>
      </c>
      <c r="C79" s="24" t="s">
        <v>84</v>
      </c>
      <c r="D79" s="22" t="s">
        <v>15</v>
      </c>
      <c r="E79" s="22" t="s">
        <v>13</v>
      </c>
      <c r="F79" s="22" t="s">
        <v>25</v>
      </c>
      <c r="G79" s="21">
        <v>747</v>
      </c>
      <c r="H79" s="53" t="s">
        <v>129</v>
      </c>
      <c r="I79" s="51"/>
      <c r="J79" s="35"/>
      <c r="K79" s="35"/>
      <c r="L79" s="51"/>
      <c r="M79" s="51"/>
      <c r="IV79" s="52" t="s">
        <v>113</v>
      </c>
    </row>
    <row r="80" spans="1:256" s="33" customFormat="1" ht="32.25" customHeight="1">
      <c r="A80" s="9"/>
      <c r="B80" s="47" t="s">
        <v>36</v>
      </c>
      <c r="C80" s="44" t="s">
        <v>38</v>
      </c>
      <c r="D80" s="45"/>
      <c r="E80" s="45"/>
      <c r="F80" s="45"/>
      <c r="G80" s="20">
        <f>G81</f>
        <v>44779.1</v>
      </c>
      <c r="H80" s="20">
        <f>H81</f>
        <v>36038.7</v>
      </c>
      <c r="I80" s="20">
        <f aca="true" t="shared" si="88" ref="I80:BT80">I81</f>
        <v>25233.9</v>
      </c>
      <c r="J80" s="20">
        <f t="shared" si="88"/>
        <v>0</v>
      </c>
      <c r="K80" s="20">
        <f t="shared" si="88"/>
        <v>0</v>
      </c>
      <c r="L80" s="20">
        <f t="shared" si="88"/>
        <v>0</v>
      </c>
      <c r="M80" s="20">
        <f t="shared" si="88"/>
        <v>0</v>
      </c>
      <c r="N80" s="20">
        <f t="shared" si="88"/>
        <v>0</v>
      </c>
      <c r="O80" s="20">
        <f t="shared" si="88"/>
        <v>0</v>
      </c>
      <c r="P80" s="20">
        <f t="shared" si="88"/>
        <v>0</v>
      </c>
      <c r="Q80" s="20">
        <f t="shared" si="88"/>
        <v>0</v>
      </c>
      <c r="R80" s="20">
        <f t="shared" si="88"/>
        <v>0</v>
      </c>
      <c r="S80" s="20">
        <f t="shared" si="88"/>
        <v>0</v>
      </c>
      <c r="T80" s="20">
        <f t="shared" si="88"/>
        <v>0</v>
      </c>
      <c r="U80" s="20">
        <f t="shared" si="88"/>
        <v>0</v>
      </c>
      <c r="V80" s="20">
        <f t="shared" si="88"/>
        <v>0</v>
      </c>
      <c r="W80" s="20">
        <f t="shared" si="88"/>
        <v>0</v>
      </c>
      <c r="X80" s="20">
        <f t="shared" si="88"/>
        <v>0</v>
      </c>
      <c r="Y80" s="20">
        <f t="shared" si="88"/>
        <v>0</v>
      </c>
      <c r="Z80" s="20">
        <f t="shared" si="88"/>
        <v>0</v>
      </c>
      <c r="AA80" s="20">
        <f t="shared" si="88"/>
        <v>0</v>
      </c>
      <c r="AB80" s="20">
        <f t="shared" si="88"/>
        <v>0</v>
      </c>
      <c r="AC80" s="20">
        <f t="shared" si="88"/>
        <v>0</v>
      </c>
      <c r="AD80" s="20">
        <f t="shared" si="88"/>
        <v>0</v>
      </c>
      <c r="AE80" s="20">
        <f t="shared" si="88"/>
        <v>0</v>
      </c>
      <c r="AF80" s="20">
        <f t="shared" si="88"/>
        <v>0</v>
      </c>
      <c r="AG80" s="20">
        <f t="shared" si="88"/>
        <v>0</v>
      </c>
      <c r="AH80" s="20">
        <f t="shared" si="88"/>
        <v>0</v>
      </c>
      <c r="AI80" s="20">
        <f t="shared" si="88"/>
        <v>0</v>
      </c>
      <c r="AJ80" s="20">
        <f t="shared" si="88"/>
        <v>0</v>
      </c>
      <c r="AK80" s="20">
        <f t="shared" si="88"/>
        <v>0</v>
      </c>
      <c r="AL80" s="20">
        <f t="shared" si="88"/>
        <v>0</v>
      </c>
      <c r="AM80" s="20">
        <f t="shared" si="88"/>
        <v>0</v>
      </c>
      <c r="AN80" s="20">
        <f t="shared" si="88"/>
        <v>0</v>
      </c>
      <c r="AO80" s="20">
        <f t="shared" si="88"/>
        <v>0</v>
      </c>
      <c r="AP80" s="20">
        <f t="shared" si="88"/>
        <v>0</v>
      </c>
      <c r="AQ80" s="20">
        <f t="shared" si="88"/>
        <v>0</v>
      </c>
      <c r="AR80" s="20">
        <f t="shared" si="88"/>
        <v>0</v>
      </c>
      <c r="AS80" s="20">
        <f t="shared" si="88"/>
        <v>0</v>
      </c>
      <c r="AT80" s="20">
        <f t="shared" si="88"/>
        <v>0</v>
      </c>
      <c r="AU80" s="20">
        <f t="shared" si="88"/>
        <v>0</v>
      </c>
      <c r="AV80" s="20">
        <f t="shared" si="88"/>
        <v>0</v>
      </c>
      <c r="AW80" s="20">
        <f t="shared" si="88"/>
        <v>0</v>
      </c>
      <c r="AX80" s="20">
        <f t="shared" si="88"/>
        <v>0</v>
      </c>
      <c r="AY80" s="20">
        <f t="shared" si="88"/>
        <v>0</v>
      </c>
      <c r="AZ80" s="20">
        <f t="shared" si="88"/>
        <v>0</v>
      </c>
      <c r="BA80" s="20">
        <f t="shared" si="88"/>
        <v>0</v>
      </c>
      <c r="BB80" s="20">
        <f t="shared" si="88"/>
        <v>0</v>
      </c>
      <c r="BC80" s="20">
        <f t="shared" si="88"/>
        <v>0</v>
      </c>
      <c r="BD80" s="20">
        <f t="shared" si="88"/>
        <v>0</v>
      </c>
      <c r="BE80" s="20">
        <f t="shared" si="88"/>
        <v>0</v>
      </c>
      <c r="BF80" s="20">
        <f t="shared" si="88"/>
        <v>0</v>
      </c>
      <c r="BG80" s="20">
        <f t="shared" si="88"/>
        <v>0</v>
      </c>
      <c r="BH80" s="20">
        <f t="shared" si="88"/>
        <v>0</v>
      </c>
      <c r="BI80" s="20">
        <f t="shared" si="88"/>
        <v>0</v>
      </c>
      <c r="BJ80" s="20">
        <f t="shared" si="88"/>
        <v>0</v>
      </c>
      <c r="BK80" s="20">
        <f t="shared" si="88"/>
        <v>0</v>
      </c>
      <c r="BL80" s="20">
        <f t="shared" si="88"/>
        <v>0</v>
      </c>
      <c r="BM80" s="20">
        <f t="shared" si="88"/>
        <v>0</v>
      </c>
      <c r="BN80" s="20">
        <f t="shared" si="88"/>
        <v>0</v>
      </c>
      <c r="BO80" s="20">
        <f t="shared" si="88"/>
        <v>0</v>
      </c>
      <c r="BP80" s="20">
        <f t="shared" si="88"/>
        <v>0</v>
      </c>
      <c r="BQ80" s="20">
        <f t="shared" si="88"/>
        <v>0</v>
      </c>
      <c r="BR80" s="20">
        <f t="shared" si="88"/>
        <v>0</v>
      </c>
      <c r="BS80" s="20">
        <f t="shared" si="88"/>
        <v>0</v>
      </c>
      <c r="BT80" s="20">
        <f t="shared" si="88"/>
        <v>0</v>
      </c>
      <c r="BU80" s="20">
        <f aca="true" t="shared" si="89" ref="BU80:EF80">BU81</f>
        <v>0</v>
      </c>
      <c r="BV80" s="20">
        <f t="shared" si="89"/>
        <v>0</v>
      </c>
      <c r="BW80" s="20">
        <f t="shared" si="89"/>
        <v>0</v>
      </c>
      <c r="BX80" s="20">
        <f t="shared" si="89"/>
        <v>0</v>
      </c>
      <c r="BY80" s="20">
        <f t="shared" si="89"/>
        <v>0</v>
      </c>
      <c r="BZ80" s="20">
        <f t="shared" si="89"/>
        <v>0</v>
      </c>
      <c r="CA80" s="20">
        <f t="shared" si="89"/>
        <v>0</v>
      </c>
      <c r="CB80" s="20">
        <f t="shared" si="89"/>
        <v>0</v>
      </c>
      <c r="CC80" s="20">
        <f t="shared" si="89"/>
        <v>0</v>
      </c>
      <c r="CD80" s="20">
        <f t="shared" si="89"/>
        <v>0</v>
      </c>
      <c r="CE80" s="20">
        <f t="shared" si="89"/>
        <v>0</v>
      </c>
      <c r="CF80" s="20">
        <f t="shared" si="89"/>
        <v>0</v>
      </c>
      <c r="CG80" s="20">
        <f t="shared" si="89"/>
        <v>0</v>
      </c>
      <c r="CH80" s="20">
        <f t="shared" si="89"/>
        <v>0</v>
      </c>
      <c r="CI80" s="20">
        <f t="shared" si="89"/>
        <v>0</v>
      </c>
      <c r="CJ80" s="20">
        <f t="shared" si="89"/>
        <v>0</v>
      </c>
      <c r="CK80" s="20">
        <f t="shared" si="89"/>
        <v>0</v>
      </c>
      <c r="CL80" s="20">
        <f t="shared" si="89"/>
        <v>0</v>
      </c>
      <c r="CM80" s="20">
        <f t="shared" si="89"/>
        <v>0</v>
      </c>
      <c r="CN80" s="20">
        <f t="shared" si="89"/>
        <v>0</v>
      </c>
      <c r="CO80" s="20">
        <f t="shared" si="89"/>
        <v>0</v>
      </c>
      <c r="CP80" s="20">
        <f t="shared" si="89"/>
        <v>0</v>
      </c>
      <c r="CQ80" s="20">
        <f t="shared" si="89"/>
        <v>0</v>
      </c>
      <c r="CR80" s="20">
        <f t="shared" si="89"/>
        <v>0</v>
      </c>
      <c r="CS80" s="20">
        <f t="shared" si="89"/>
        <v>0</v>
      </c>
      <c r="CT80" s="20">
        <f t="shared" si="89"/>
        <v>0</v>
      </c>
      <c r="CU80" s="20">
        <f t="shared" si="89"/>
        <v>0</v>
      </c>
      <c r="CV80" s="20">
        <f t="shared" si="89"/>
        <v>0</v>
      </c>
      <c r="CW80" s="20">
        <f t="shared" si="89"/>
        <v>0</v>
      </c>
      <c r="CX80" s="20">
        <f t="shared" si="89"/>
        <v>0</v>
      </c>
      <c r="CY80" s="20">
        <f t="shared" si="89"/>
        <v>0</v>
      </c>
      <c r="CZ80" s="20">
        <f t="shared" si="89"/>
        <v>0</v>
      </c>
      <c r="DA80" s="20">
        <f t="shared" si="89"/>
        <v>0</v>
      </c>
      <c r="DB80" s="20">
        <f t="shared" si="89"/>
        <v>0</v>
      </c>
      <c r="DC80" s="20">
        <f t="shared" si="89"/>
        <v>0</v>
      </c>
      <c r="DD80" s="20">
        <f t="shared" si="89"/>
        <v>0</v>
      </c>
      <c r="DE80" s="20">
        <f t="shared" si="89"/>
        <v>0</v>
      </c>
      <c r="DF80" s="20">
        <f t="shared" si="89"/>
        <v>0</v>
      </c>
      <c r="DG80" s="20">
        <f t="shared" si="89"/>
        <v>0</v>
      </c>
      <c r="DH80" s="20">
        <f t="shared" si="89"/>
        <v>0</v>
      </c>
      <c r="DI80" s="20">
        <f t="shared" si="89"/>
        <v>0</v>
      </c>
      <c r="DJ80" s="20">
        <f t="shared" si="89"/>
        <v>0</v>
      </c>
      <c r="DK80" s="20">
        <f t="shared" si="89"/>
        <v>0</v>
      </c>
      <c r="DL80" s="20">
        <f t="shared" si="89"/>
        <v>0</v>
      </c>
      <c r="DM80" s="20">
        <f t="shared" si="89"/>
        <v>0</v>
      </c>
      <c r="DN80" s="20">
        <f t="shared" si="89"/>
        <v>0</v>
      </c>
      <c r="DO80" s="20">
        <f t="shared" si="89"/>
        <v>0</v>
      </c>
      <c r="DP80" s="20">
        <f t="shared" si="89"/>
        <v>0</v>
      </c>
      <c r="DQ80" s="20">
        <f t="shared" si="89"/>
        <v>0</v>
      </c>
      <c r="DR80" s="20">
        <f t="shared" si="89"/>
        <v>0</v>
      </c>
      <c r="DS80" s="20">
        <f t="shared" si="89"/>
        <v>0</v>
      </c>
      <c r="DT80" s="20">
        <f t="shared" si="89"/>
        <v>0</v>
      </c>
      <c r="DU80" s="20">
        <f t="shared" si="89"/>
        <v>0</v>
      </c>
      <c r="DV80" s="20">
        <f t="shared" si="89"/>
        <v>0</v>
      </c>
      <c r="DW80" s="20">
        <f t="shared" si="89"/>
        <v>0</v>
      </c>
      <c r="DX80" s="20">
        <f t="shared" si="89"/>
        <v>0</v>
      </c>
      <c r="DY80" s="20">
        <f t="shared" si="89"/>
        <v>0</v>
      </c>
      <c r="DZ80" s="20">
        <f t="shared" si="89"/>
        <v>0</v>
      </c>
      <c r="EA80" s="20">
        <f t="shared" si="89"/>
        <v>0</v>
      </c>
      <c r="EB80" s="20">
        <f t="shared" si="89"/>
        <v>0</v>
      </c>
      <c r="EC80" s="20">
        <f t="shared" si="89"/>
        <v>0</v>
      </c>
      <c r="ED80" s="20">
        <f t="shared" si="89"/>
        <v>0</v>
      </c>
      <c r="EE80" s="20">
        <f t="shared" si="89"/>
        <v>0</v>
      </c>
      <c r="EF80" s="20">
        <f t="shared" si="89"/>
        <v>0</v>
      </c>
      <c r="EG80" s="20">
        <f aca="true" t="shared" si="90" ref="EG80:GR80">EG81</f>
        <v>0</v>
      </c>
      <c r="EH80" s="20">
        <f t="shared" si="90"/>
        <v>0</v>
      </c>
      <c r="EI80" s="20">
        <f t="shared" si="90"/>
        <v>0</v>
      </c>
      <c r="EJ80" s="20">
        <f t="shared" si="90"/>
        <v>0</v>
      </c>
      <c r="EK80" s="20">
        <f t="shared" si="90"/>
        <v>0</v>
      </c>
      <c r="EL80" s="20">
        <f t="shared" si="90"/>
        <v>0</v>
      </c>
      <c r="EM80" s="20">
        <f t="shared" si="90"/>
        <v>0</v>
      </c>
      <c r="EN80" s="20">
        <f t="shared" si="90"/>
        <v>0</v>
      </c>
      <c r="EO80" s="20">
        <f t="shared" si="90"/>
        <v>0</v>
      </c>
      <c r="EP80" s="20">
        <f t="shared" si="90"/>
        <v>0</v>
      </c>
      <c r="EQ80" s="20">
        <f t="shared" si="90"/>
        <v>0</v>
      </c>
      <c r="ER80" s="20">
        <f t="shared" si="90"/>
        <v>0</v>
      </c>
      <c r="ES80" s="20">
        <f t="shared" si="90"/>
        <v>0</v>
      </c>
      <c r="ET80" s="20">
        <f t="shared" si="90"/>
        <v>0</v>
      </c>
      <c r="EU80" s="20">
        <f t="shared" si="90"/>
        <v>0</v>
      </c>
      <c r="EV80" s="20">
        <f t="shared" si="90"/>
        <v>0</v>
      </c>
      <c r="EW80" s="20">
        <f t="shared" si="90"/>
        <v>0</v>
      </c>
      <c r="EX80" s="20">
        <f t="shared" si="90"/>
        <v>0</v>
      </c>
      <c r="EY80" s="20">
        <f t="shared" si="90"/>
        <v>0</v>
      </c>
      <c r="EZ80" s="20">
        <f t="shared" si="90"/>
        <v>0</v>
      </c>
      <c r="FA80" s="20">
        <f t="shared" si="90"/>
        <v>0</v>
      </c>
      <c r="FB80" s="20">
        <f t="shared" si="90"/>
        <v>0</v>
      </c>
      <c r="FC80" s="20">
        <f t="shared" si="90"/>
        <v>0</v>
      </c>
      <c r="FD80" s="20">
        <f t="shared" si="90"/>
        <v>0</v>
      </c>
      <c r="FE80" s="20">
        <f t="shared" si="90"/>
        <v>0</v>
      </c>
      <c r="FF80" s="20">
        <f t="shared" si="90"/>
        <v>0</v>
      </c>
      <c r="FG80" s="20">
        <f t="shared" si="90"/>
        <v>0</v>
      </c>
      <c r="FH80" s="20">
        <f t="shared" si="90"/>
        <v>0</v>
      </c>
      <c r="FI80" s="20">
        <f t="shared" si="90"/>
        <v>0</v>
      </c>
      <c r="FJ80" s="20">
        <f t="shared" si="90"/>
        <v>0</v>
      </c>
      <c r="FK80" s="20">
        <f t="shared" si="90"/>
        <v>0</v>
      </c>
      <c r="FL80" s="20">
        <f t="shared" si="90"/>
        <v>0</v>
      </c>
      <c r="FM80" s="20">
        <f t="shared" si="90"/>
        <v>0</v>
      </c>
      <c r="FN80" s="20">
        <f t="shared" si="90"/>
        <v>0</v>
      </c>
      <c r="FO80" s="20">
        <f t="shared" si="90"/>
        <v>0</v>
      </c>
      <c r="FP80" s="20">
        <f t="shared" si="90"/>
        <v>0</v>
      </c>
      <c r="FQ80" s="20">
        <f t="shared" si="90"/>
        <v>0</v>
      </c>
      <c r="FR80" s="20">
        <f t="shared" si="90"/>
        <v>0</v>
      </c>
      <c r="FS80" s="20">
        <f t="shared" si="90"/>
        <v>0</v>
      </c>
      <c r="FT80" s="20">
        <f t="shared" si="90"/>
        <v>0</v>
      </c>
      <c r="FU80" s="20">
        <f t="shared" si="90"/>
        <v>0</v>
      </c>
      <c r="FV80" s="20">
        <f t="shared" si="90"/>
        <v>0</v>
      </c>
      <c r="FW80" s="20">
        <f t="shared" si="90"/>
        <v>0</v>
      </c>
      <c r="FX80" s="20">
        <f t="shared" si="90"/>
        <v>0</v>
      </c>
      <c r="FY80" s="20">
        <f t="shared" si="90"/>
        <v>0</v>
      </c>
      <c r="FZ80" s="20">
        <f t="shared" si="90"/>
        <v>0</v>
      </c>
      <c r="GA80" s="20">
        <f t="shared" si="90"/>
        <v>0</v>
      </c>
      <c r="GB80" s="20">
        <f t="shared" si="90"/>
        <v>0</v>
      </c>
      <c r="GC80" s="20">
        <f t="shared" si="90"/>
        <v>0</v>
      </c>
      <c r="GD80" s="20">
        <f t="shared" si="90"/>
        <v>0</v>
      </c>
      <c r="GE80" s="20">
        <f t="shared" si="90"/>
        <v>0</v>
      </c>
      <c r="GF80" s="20">
        <f t="shared" si="90"/>
        <v>0</v>
      </c>
      <c r="GG80" s="20">
        <f t="shared" si="90"/>
        <v>0</v>
      </c>
      <c r="GH80" s="20">
        <f t="shared" si="90"/>
        <v>0</v>
      </c>
      <c r="GI80" s="20">
        <f t="shared" si="90"/>
        <v>0</v>
      </c>
      <c r="GJ80" s="20">
        <f t="shared" si="90"/>
        <v>0</v>
      </c>
      <c r="GK80" s="20">
        <f t="shared" si="90"/>
        <v>0</v>
      </c>
      <c r="GL80" s="20">
        <f t="shared" si="90"/>
        <v>0</v>
      </c>
      <c r="GM80" s="20">
        <f t="shared" si="90"/>
        <v>0</v>
      </c>
      <c r="GN80" s="20">
        <f t="shared" si="90"/>
        <v>0</v>
      </c>
      <c r="GO80" s="20">
        <f t="shared" si="90"/>
        <v>0</v>
      </c>
      <c r="GP80" s="20">
        <f t="shared" si="90"/>
        <v>0</v>
      </c>
      <c r="GQ80" s="20">
        <f t="shared" si="90"/>
        <v>0</v>
      </c>
      <c r="GR80" s="20">
        <f t="shared" si="90"/>
        <v>0</v>
      </c>
      <c r="GS80" s="20">
        <f aca="true" t="shared" si="91" ref="GS80:IV80">GS81</f>
        <v>0</v>
      </c>
      <c r="GT80" s="20">
        <f t="shared" si="91"/>
        <v>0</v>
      </c>
      <c r="GU80" s="20">
        <f t="shared" si="91"/>
        <v>0</v>
      </c>
      <c r="GV80" s="20">
        <f t="shared" si="91"/>
        <v>0</v>
      </c>
      <c r="GW80" s="20">
        <f t="shared" si="91"/>
        <v>0</v>
      </c>
      <c r="GX80" s="20">
        <f t="shared" si="91"/>
        <v>0</v>
      </c>
      <c r="GY80" s="20">
        <f t="shared" si="91"/>
        <v>0</v>
      </c>
      <c r="GZ80" s="20">
        <f t="shared" si="91"/>
        <v>0</v>
      </c>
      <c r="HA80" s="20">
        <f t="shared" si="91"/>
        <v>0</v>
      </c>
      <c r="HB80" s="20">
        <f t="shared" si="91"/>
        <v>0</v>
      </c>
      <c r="HC80" s="20">
        <f t="shared" si="91"/>
        <v>0</v>
      </c>
      <c r="HD80" s="20">
        <f t="shared" si="91"/>
        <v>0</v>
      </c>
      <c r="HE80" s="20">
        <f t="shared" si="91"/>
        <v>0</v>
      </c>
      <c r="HF80" s="20">
        <f t="shared" si="91"/>
        <v>0</v>
      </c>
      <c r="HG80" s="20">
        <f t="shared" si="91"/>
        <v>0</v>
      </c>
      <c r="HH80" s="20">
        <f t="shared" si="91"/>
        <v>0</v>
      </c>
      <c r="HI80" s="20">
        <f t="shared" si="91"/>
        <v>0</v>
      </c>
      <c r="HJ80" s="20">
        <f t="shared" si="91"/>
        <v>0</v>
      </c>
      <c r="HK80" s="20">
        <f t="shared" si="91"/>
        <v>0</v>
      </c>
      <c r="HL80" s="20">
        <f t="shared" si="91"/>
        <v>0</v>
      </c>
      <c r="HM80" s="20">
        <f t="shared" si="91"/>
        <v>0</v>
      </c>
      <c r="HN80" s="20">
        <f t="shared" si="91"/>
        <v>0</v>
      </c>
      <c r="HO80" s="20">
        <f t="shared" si="91"/>
        <v>0</v>
      </c>
      <c r="HP80" s="20">
        <f t="shared" si="91"/>
        <v>0</v>
      </c>
      <c r="HQ80" s="20">
        <f t="shared" si="91"/>
        <v>0</v>
      </c>
      <c r="HR80" s="20">
        <f t="shared" si="91"/>
        <v>0</v>
      </c>
      <c r="HS80" s="20">
        <f t="shared" si="91"/>
        <v>0</v>
      </c>
      <c r="HT80" s="20">
        <f t="shared" si="91"/>
        <v>0</v>
      </c>
      <c r="HU80" s="20">
        <f t="shared" si="91"/>
        <v>0</v>
      </c>
      <c r="HV80" s="20">
        <f t="shared" si="91"/>
        <v>0</v>
      </c>
      <c r="HW80" s="20">
        <f t="shared" si="91"/>
        <v>0</v>
      </c>
      <c r="HX80" s="20">
        <f t="shared" si="91"/>
        <v>0</v>
      </c>
      <c r="HY80" s="20">
        <f t="shared" si="91"/>
        <v>0</v>
      </c>
      <c r="HZ80" s="20">
        <f t="shared" si="91"/>
        <v>0</v>
      </c>
      <c r="IA80" s="20">
        <f t="shared" si="91"/>
        <v>0</v>
      </c>
      <c r="IB80" s="20">
        <f t="shared" si="91"/>
        <v>0</v>
      </c>
      <c r="IC80" s="20">
        <f t="shared" si="91"/>
        <v>0</v>
      </c>
      <c r="ID80" s="20">
        <f t="shared" si="91"/>
        <v>0</v>
      </c>
      <c r="IE80" s="20">
        <f t="shared" si="91"/>
        <v>0</v>
      </c>
      <c r="IF80" s="20">
        <f t="shared" si="91"/>
        <v>0</v>
      </c>
      <c r="IG80" s="20">
        <f t="shared" si="91"/>
        <v>0</v>
      </c>
      <c r="IH80" s="20">
        <f t="shared" si="91"/>
        <v>0</v>
      </c>
      <c r="II80" s="20">
        <f t="shared" si="91"/>
        <v>0</v>
      </c>
      <c r="IJ80" s="20">
        <f t="shared" si="91"/>
        <v>0</v>
      </c>
      <c r="IK80" s="20">
        <f t="shared" si="91"/>
        <v>0</v>
      </c>
      <c r="IL80" s="20">
        <f t="shared" si="91"/>
        <v>0</v>
      </c>
      <c r="IM80" s="20">
        <f t="shared" si="91"/>
        <v>0</v>
      </c>
      <c r="IN80" s="20">
        <f t="shared" si="91"/>
        <v>0</v>
      </c>
      <c r="IO80" s="20">
        <f t="shared" si="91"/>
        <v>0</v>
      </c>
      <c r="IP80" s="20">
        <f t="shared" si="91"/>
        <v>0</v>
      </c>
      <c r="IQ80" s="20">
        <f t="shared" si="91"/>
        <v>0</v>
      </c>
      <c r="IR80" s="20">
        <f t="shared" si="91"/>
        <v>0</v>
      </c>
      <c r="IS80" s="20">
        <f t="shared" si="91"/>
        <v>0</v>
      </c>
      <c r="IT80" s="20">
        <f t="shared" si="91"/>
        <v>0</v>
      </c>
      <c r="IU80" s="20">
        <f t="shared" si="91"/>
        <v>0</v>
      </c>
      <c r="IV80" s="20">
        <f t="shared" si="91"/>
        <v>45178.5</v>
      </c>
    </row>
    <row r="81" spans="1:256" s="32" customFormat="1" ht="15">
      <c r="A81" s="8"/>
      <c r="B81" s="17" t="s">
        <v>37</v>
      </c>
      <c r="C81" s="23" t="s">
        <v>39</v>
      </c>
      <c r="D81" s="18"/>
      <c r="E81" s="18"/>
      <c r="F81" s="18"/>
      <c r="G81" s="21">
        <f>G82+G83+G85+G87+G88+G90+G91+G92+G93+G94+G95+G96+G97+G98+G101+G102+G103+G104+G105+G106+G107+G108+G112+G113+G114+G115+G116+G117+G118+G119+G121+G122+G123+G124+G125+G127+G128+G129+G131+G120+G86+G89+G109+G110+G111+G126+G130+G84+G99+G100</f>
        <v>44779.1</v>
      </c>
      <c r="H81" s="21">
        <f>H92+H93+H94+H95+H96+H97+H101+H102+H103+H104+H105+H106+H107+H112+H115+H116+H118+H119+H121+H127+H128+H129+H131+H98+H82+H83+H85+H87+H88+H90+H91+H117</f>
        <v>36038.7</v>
      </c>
      <c r="I81" s="21">
        <f aca="true" t="shared" si="92" ref="I81:BS81">I92+I93+I94+I95+I96+I97+I101+I102+I103+I104+I105+I106+I107+I112+I115+I116+I118+I119+I121+I127+I128+I129+I131+I98+I82+I83+I85+I87+I88+I90+I91</f>
        <v>25233.9</v>
      </c>
      <c r="J81" s="21">
        <f t="shared" si="92"/>
        <v>0</v>
      </c>
      <c r="K81" s="21">
        <f t="shared" si="92"/>
        <v>0</v>
      </c>
      <c r="L81" s="21">
        <f t="shared" si="92"/>
        <v>0</v>
      </c>
      <c r="M81" s="21">
        <f t="shared" si="92"/>
        <v>0</v>
      </c>
      <c r="N81" s="21">
        <f t="shared" si="92"/>
        <v>0</v>
      </c>
      <c r="O81" s="21">
        <f t="shared" si="92"/>
        <v>0</v>
      </c>
      <c r="P81" s="21">
        <f t="shared" si="92"/>
        <v>0</v>
      </c>
      <c r="Q81" s="21">
        <f t="shared" si="92"/>
        <v>0</v>
      </c>
      <c r="R81" s="21">
        <f t="shared" si="92"/>
        <v>0</v>
      </c>
      <c r="S81" s="21">
        <f t="shared" si="92"/>
        <v>0</v>
      </c>
      <c r="T81" s="21">
        <f t="shared" si="92"/>
        <v>0</v>
      </c>
      <c r="U81" s="21">
        <f t="shared" si="92"/>
        <v>0</v>
      </c>
      <c r="V81" s="21">
        <f t="shared" si="92"/>
        <v>0</v>
      </c>
      <c r="W81" s="21">
        <f t="shared" si="92"/>
        <v>0</v>
      </c>
      <c r="X81" s="21">
        <f t="shared" si="92"/>
        <v>0</v>
      </c>
      <c r="Y81" s="21">
        <f t="shared" si="92"/>
        <v>0</v>
      </c>
      <c r="Z81" s="21">
        <f t="shared" si="92"/>
        <v>0</v>
      </c>
      <c r="AA81" s="21">
        <f t="shared" si="92"/>
        <v>0</v>
      </c>
      <c r="AB81" s="21">
        <f t="shared" si="92"/>
        <v>0</v>
      </c>
      <c r="AC81" s="21">
        <f t="shared" si="92"/>
        <v>0</v>
      </c>
      <c r="AD81" s="21">
        <f t="shared" si="92"/>
        <v>0</v>
      </c>
      <c r="AE81" s="21">
        <f t="shared" si="92"/>
        <v>0</v>
      </c>
      <c r="AF81" s="21">
        <f t="shared" si="92"/>
        <v>0</v>
      </c>
      <c r="AG81" s="21">
        <f t="shared" si="92"/>
        <v>0</v>
      </c>
      <c r="AH81" s="21">
        <f t="shared" si="92"/>
        <v>0</v>
      </c>
      <c r="AI81" s="21">
        <f t="shared" si="92"/>
        <v>0</v>
      </c>
      <c r="AJ81" s="21">
        <f t="shared" si="92"/>
        <v>0</v>
      </c>
      <c r="AK81" s="21">
        <f t="shared" si="92"/>
        <v>0</v>
      </c>
      <c r="AL81" s="21">
        <f t="shared" si="92"/>
        <v>0</v>
      </c>
      <c r="AM81" s="21">
        <f t="shared" si="92"/>
        <v>0</v>
      </c>
      <c r="AN81" s="21">
        <f t="shared" si="92"/>
        <v>0</v>
      </c>
      <c r="AO81" s="21">
        <f t="shared" si="92"/>
        <v>0</v>
      </c>
      <c r="AP81" s="21">
        <f t="shared" si="92"/>
        <v>0</v>
      </c>
      <c r="AQ81" s="21">
        <f t="shared" si="92"/>
        <v>0</v>
      </c>
      <c r="AR81" s="21">
        <f t="shared" si="92"/>
        <v>0</v>
      </c>
      <c r="AS81" s="21">
        <f t="shared" si="92"/>
        <v>0</v>
      </c>
      <c r="AT81" s="21">
        <f t="shared" si="92"/>
        <v>0</v>
      </c>
      <c r="AU81" s="21">
        <f t="shared" si="92"/>
        <v>0</v>
      </c>
      <c r="AV81" s="21">
        <f t="shared" si="92"/>
        <v>0</v>
      </c>
      <c r="AW81" s="21">
        <f t="shared" si="92"/>
        <v>0</v>
      </c>
      <c r="AX81" s="21">
        <f t="shared" si="92"/>
        <v>0</v>
      </c>
      <c r="AY81" s="21">
        <f t="shared" si="92"/>
        <v>0</v>
      </c>
      <c r="AZ81" s="21">
        <f t="shared" si="92"/>
        <v>0</v>
      </c>
      <c r="BA81" s="21">
        <f t="shared" si="92"/>
        <v>0</v>
      </c>
      <c r="BB81" s="21">
        <f t="shared" si="92"/>
        <v>0</v>
      </c>
      <c r="BC81" s="21">
        <f t="shared" si="92"/>
        <v>0</v>
      </c>
      <c r="BD81" s="21">
        <f t="shared" si="92"/>
        <v>0</v>
      </c>
      <c r="BE81" s="21">
        <f t="shared" si="92"/>
        <v>0</v>
      </c>
      <c r="BF81" s="21">
        <f t="shared" si="92"/>
        <v>0</v>
      </c>
      <c r="BG81" s="21">
        <f t="shared" si="92"/>
        <v>0</v>
      </c>
      <c r="BH81" s="21">
        <f t="shared" si="92"/>
        <v>0</v>
      </c>
      <c r="BI81" s="21">
        <f t="shared" si="92"/>
        <v>0</v>
      </c>
      <c r="BJ81" s="21">
        <f t="shared" si="92"/>
        <v>0</v>
      </c>
      <c r="BK81" s="21">
        <f t="shared" si="92"/>
        <v>0</v>
      </c>
      <c r="BL81" s="21">
        <f t="shared" si="92"/>
        <v>0</v>
      </c>
      <c r="BM81" s="21">
        <f t="shared" si="92"/>
        <v>0</v>
      </c>
      <c r="BN81" s="21">
        <f t="shared" si="92"/>
        <v>0</v>
      </c>
      <c r="BO81" s="21">
        <f t="shared" si="92"/>
        <v>0</v>
      </c>
      <c r="BP81" s="21">
        <f t="shared" si="92"/>
        <v>0</v>
      </c>
      <c r="BQ81" s="21">
        <f t="shared" si="92"/>
        <v>0</v>
      </c>
      <c r="BR81" s="21">
        <f t="shared" si="92"/>
        <v>0</v>
      </c>
      <c r="BS81" s="21">
        <f t="shared" si="92"/>
        <v>0</v>
      </c>
      <c r="BT81" s="21">
        <f aca="true" t="shared" si="93" ref="BT81:EE81">BT92+BT93+BT94+BT95+BT96+BT97+BT101+BT102+BT103+BT104+BT105+BT106+BT107+BT112+BT115+BT116+BT118+BT119+BT121+BT127+BT128+BT129+BT131+BT98+BT82+BT83+BT85+BT87+BT88+BT90+BT91</f>
        <v>0</v>
      </c>
      <c r="BU81" s="21">
        <f t="shared" si="93"/>
        <v>0</v>
      </c>
      <c r="BV81" s="21">
        <f t="shared" si="93"/>
        <v>0</v>
      </c>
      <c r="BW81" s="21">
        <f t="shared" si="93"/>
        <v>0</v>
      </c>
      <c r="BX81" s="21">
        <f t="shared" si="93"/>
        <v>0</v>
      </c>
      <c r="BY81" s="21">
        <f t="shared" si="93"/>
        <v>0</v>
      </c>
      <c r="BZ81" s="21">
        <f t="shared" si="93"/>
        <v>0</v>
      </c>
      <c r="CA81" s="21">
        <f t="shared" si="93"/>
        <v>0</v>
      </c>
      <c r="CB81" s="21">
        <f t="shared" si="93"/>
        <v>0</v>
      </c>
      <c r="CC81" s="21">
        <f t="shared" si="93"/>
        <v>0</v>
      </c>
      <c r="CD81" s="21">
        <f t="shared" si="93"/>
        <v>0</v>
      </c>
      <c r="CE81" s="21">
        <f t="shared" si="93"/>
        <v>0</v>
      </c>
      <c r="CF81" s="21">
        <f t="shared" si="93"/>
        <v>0</v>
      </c>
      <c r="CG81" s="21">
        <f t="shared" si="93"/>
        <v>0</v>
      </c>
      <c r="CH81" s="21">
        <f t="shared" si="93"/>
        <v>0</v>
      </c>
      <c r="CI81" s="21">
        <f t="shared" si="93"/>
        <v>0</v>
      </c>
      <c r="CJ81" s="21">
        <f t="shared" si="93"/>
        <v>0</v>
      </c>
      <c r="CK81" s="21">
        <f t="shared" si="93"/>
        <v>0</v>
      </c>
      <c r="CL81" s="21">
        <f t="shared" si="93"/>
        <v>0</v>
      </c>
      <c r="CM81" s="21">
        <f t="shared" si="93"/>
        <v>0</v>
      </c>
      <c r="CN81" s="21">
        <f t="shared" si="93"/>
        <v>0</v>
      </c>
      <c r="CO81" s="21">
        <f t="shared" si="93"/>
        <v>0</v>
      </c>
      <c r="CP81" s="21">
        <f t="shared" si="93"/>
        <v>0</v>
      </c>
      <c r="CQ81" s="21">
        <f t="shared" si="93"/>
        <v>0</v>
      </c>
      <c r="CR81" s="21">
        <f t="shared" si="93"/>
        <v>0</v>
      </c>
      <c r="CS81" s="21">
        <f t="shared" si="93"/>
        <v>0</v>
      </c>
      <c r="CT81" s="21">
        <f t="shared" si="93"/>
        <v>0</v>
      </c>
      <c r="CU81" s="21">
        <f t="shared" si="93"/>
        <v>0</v>
      </c>
      <c r="CV81" s="21">
        <f t="shared" si="93"/>
        <v>0</v>
      </c>
      <c r="CW81" s="21">
        <f t="shared" si="93"/>
        <v>0</v>
      </c>
      <c r="CX81" s="21">
        <f t="shared" si="93"/>
        <v>0</v>
      </c>
      <c r="CY81" s="21">
        <f t="shared" si="93"/>
        <v>0</v>
      </c>
      <c r="CZ81" s="21">
        <f t="shared" si="93"/>
        <v>0</v>
      </c>
      <c r="DA81" s="21">
        <f t="shared" si="93"/>
        <v>0</v>
      </c>
      <c r="DB81" s="21">
        <f t="shared" si="93"/>
        <v>0</v>
      </c>
      <c r="DC81" s="21">
        <f t="shared" si="93"/>
        <v>0</v>
      </c>
      <c r="DD81" s="21">
        <f t="shared" si="93"/>
        <v>0</v>
      </c>
      <c r="DE81" s="21">
        <f t="shared" si="93"/>
        <v>0</v>
      </c>
      <c r="DF81" s="21">
        <f t="shared" si="93"/>
        <v>0</v>
      </c>
      <c r="DG81" s="21">
        <f t="shared" si="93"/>
        <v>0</v>
      </c>
      <c r="DH81" s="21">
        <f t="shared" si="93"/>
        <v>0</v>
      </c>
      <c r="DI81" s="21">
        <f t="shared" si="93"/>
        <v>0</v>
      </c>
      <c r="DJ81" s="21">
        <f t="shared" si="93"/>
        <v>0</v>
      </c>
      <c r="DK81" s="21">
        <f t="shared" si="93"/>
        <v>0</v>
      </c>
      <c r="DL81" s="21">
        <f t="shared" si="93"/>
        <v>0</v>
      </c>
      <c r="DM81" s="21">
        <f t="shared" si="93"/>
        <v>0</v>
      </c>
      <c r="DN81" s="21">
        <f t="shared" si="93"/>
        <v>0</v>
      </c>
      <c r="DO81" s="21">
        <f t="shared" si="93"/>
        <v>0</v>
      </c>
      <c r="DP81" s="21">
        <f t="shared" si="93"/>
        <v>0</v>
      </c>
      <c r="DQ81" s="21">
        <f t="shared" si="93"/>
        <v>0</v>
      </c>
      <c r="DR81" s="21">
        <f t="shared" si="93"/>
        <v>0</v>
      </c>
      <c r="DS81" s="21">
        <f t="shared" si="93"/>
        <v>0</v>
      </c>
      <c r="DT81" s="21">
        <f t="shared" si="93"/>
        <v>0</v>
      </c>
      <c r="DU81" s="21">
        <f t="shared" si="93"/>
        <v>0</v>
      </c>
      <c r="DV81" s="21">
        <f t="shared" si="93"/>
        <v>0</v>
      </c>
      <c r="DW81" s="21">
        <f t="shared" si="93"/>
        <v>0</v>
      </c>
      <c r="DX81" s="21">
        <f t="shared" si="93"/>
        <v>0</v>
      </c>
      <c r="DY81" s="21">
        <f t="shared" si="93"/>
        <v>0</v>
      </c>
      <c r="DZ81" s="21">
        <f t="shared" si="93"/>
        <v>0</v>
      </c>
      <c r="EA81" s="21">
        <f t="shared" si="93"/>
        <v>0</v>
      </c>
      <c r="EB81" s="21">
        <f t="shared" si="93"/>
        <v>0</v>
      </c>
      <c r="EC81" s="21">
        <f t="shared" si="93"/>
        <v>0</v>
      </c>
      <c r="ED81" s="21">
        <f t="shared" si="93"/>
        <v>0</v>
      </c>
      <c r="EE81" s="21">
        <f t="shared" si="93"/>
        <v>0</v>
      </c>
      <c r="EF81" s="21">
        <f aca="true" t="shared" si="94" ref="EF81:GQ81">EF92+EF93+EF94+EF95+EF96+EF97+EF101+EF102+EF103+EF104+EF105+EF106+EF107+EF112+EF115+EF116+EF118+EF119+EF121+EF127+EF128+EF129+EF131+EF98+EF82+EF83+EF85+EF87+EF88+EF90+EF91</f>
        <v>0</v>
      </c>
      <c r="EG81" s="21">
        <f t="shared" si="94"/>
        <v>0</v>
      </c>
      <c r="EH81" s="21">
        <f t="shared" si="94"/>
        <v>0</v>
      </c>
      <c r="EI81" s="21">
        <f t="shared" si="94"/>
        <v>0</v>
      </c>
      <c r="EJ81" s="21">
        <f t="shared" si="94"/>
        <v>0</v>
      </c>
      <c r="EK81" s="21">
        <f t="shared" si="94"/>
        <v>0</v>
      </c>
      <c r="EL81" s="21">
        <f t="shared" si="94"/>
        <v>0</v>
      </c>
      <c r="EM81" s="21">
        <f t="shared" si="94"/>
        <v>0</v>
      </c>
      <c r="EN81" s="21">
        <f t="shared" si="94"/>
        <v>0</v>
      </c>
      <c r="EO81" s="21">
        <f t="shared" si="94"/>
        <v>0</v>
      </c>
      <c r="EP81" s="21">
        <f t="shared" si="94"/>
        <v>0</v>
      </c>
      <c r="EQ81" s="21">
        <f t="shared" si="94"/>
        <v>0</v>
      </c>
      <c r="ER81" s="21">
        <f t="shared" si="94"/>
        <v>0</v>
      </c>
      <c r="ES81" s="21">
        <f t="shared" si="94"/>
        <v>0</v>
      </c>
      <c r="ET81" s="21">
        <f t="shared" si="94"/>
        <v>0</v>
      </c>
      <c r="EU81" s="21">
        <f t="shared" si="94"/>
        <v>0</v>
      </c>
      <c r="EV81" s="21">
        <f t="shared" si="94"/>
        <v>0</v>
      </c>
      <c r="EW81" s="21">
        <f t="shared" si="94"/>
        <v>0</v>
      </c>
      <c r="EX81" s="21">
        <f t="shared" si="94"/>
        <v>0</v>
      </c>
      <c r="EY81" s="21">
        <f t="shared" si="94"/>
        <v>0</v>
      </c>
      <c r="EZ81" s="21">
        <f t="shared" si="94"/>
        <v>0</v>
      </c>
      <c r="FA81" s="21">
        <f t="shared" si="94"/>
        <v>0</v>
      </c>
      <c r="FB81" s="21">
        <f t="shared" si="94"/>
        <v>0</v>
      </c>
      <c r="FC81" s="21">
        <f t="shared" si="94"/>
        <v>0</v>
      </c>
      <c r="FD81" s="21">
        <f t="shared" si="94"/>
        <v>0</v>
      </c>
      <c r="FE81" s="21">
        <f t="shared" si="94"/>
        <v>0</v>
      </c>
      <c r="FF81" s="21">
        <f t="shared" si="94"/>
        <v>0</v>
      </c>
      <c r="FG81" s="21">
        <f t="shared" si="94"/>
        <v>0</v>
      </c>
      <c r="FH81" s="21">
        <f t="shared" si="94"/>
        <v>0</v>
      </c>
      <c r="FI81" s="21">
        <f t="shared" si="94"/>
        <v>0</v>
      </c>
      <c r="FJ81" s="21">
        <f t="shared" si="94"/>
        <v>0</v>
      </c>
      <c r="FK81" s="21">
        <f t="shared" si="94"/>
        <v>0</v>
      </c>
      <c r="FL81" s="21">
        <f t="shared" si="94"/>
        <v>0</v>
      </c>
      <c r="FM81" s="21">
        <f t="shared" si="94"/>
        <v>0</v>
      </c>
      <c r="FN81" s="21">
        <f t="shared" si="94"/>
        <v>0</v>
      </c>
      <c r="FO81" s="21">
        <f t="shared" si="94"/>
        <v>0</v>
      </c>
      <c r="FP81" s="21">
        <f t="shared" si="94"/>
        <v>0</v>
      </c>
      <c r="FQ81" s="21">
        <f t="shared" si="94"/>
        <v>0</v>
      </c>
      <c r="FR81" s="21">
        <f t="shared" si="94"/>
        <v>0</v>
      </c>
      <c r="FS81" s="21">
        <f t="shared" si="94"/>
        <v>0</v>
      </c>
      <c r="FT81" s="21">
        <f t="shared" si="94"/>
        <v>0</v>
      </c>
      <c r="FU81" s="21">
        <f t="shared" si="94"/>
        <v>0</v>
      </c>
      <c r="FV81" s="21">
        <f t="shared" si="94"/>
        <v>0</v>
      </c>
      <c r="FW81" s="21">
        <f t="shared" si="94"/>
        <v>0</v>
      </c>
      <c r="FX81" s="21">
        <f t="shared" si="94"/>
        <v>0</v>
      </c>
      <c r="FY81" s="21">
        <f t="shared" si="94"/>
        <v>0</v>
      </c>
      <c r="FZ81" s="21">
        <f t="shared" si="94"/>
        <v>0</v>
      </c>
      <c r="GA81" s="21">
        <f t="shared" si="94"/>
        <v>0</v>
      </c>
      <c r="GB81" s="21">
        <f t="shared" si="94"/>
        <v>0</v>
      </c>
      <c r="GC81" s="21">
        <f t="shared" si="94"/>
        <v>0</v>
      </c>
      <c r="GD81" s="21">
        <f t="shared" si="94"/>
        <v>0</v>
      </c>
      <c r="GE81" s="21">
        <f t="shared" si="94"/>
        <v>0</v>
      </c>
      <c r="GF81" s="21">
        <f t="shared" si="94"/>
        <v>0</v>
      </c>
      <c r="GG81" s="21">
        <f t="shared" si="94"/>
        <v>0</v>
      </c>
      <c r="GH81" s="21">
        <f t="shared" si="94"/>
        <v>0</v>
      </c>
      <c r="GI81" s="21">
        <f t="shared" si="94"/>
        <v>0</v>
      </c>
      <c r="GJ81" s="21">
        <f t="shared" si="94"/>
        <v>0</v>
      </c>
      <c r="GK81" s="21">
        <f t="shared" si="94"/>
        <v>0</v>
      </c>
      <c r="GL81" s="21">
        <f t="shared" si="94"/>
        <v>0</v>
      </c>
      <c r="GM81" s="21">
        <f t="shared" si="94"/>
        <v>0</v>
      </c>
      <c r="GN81" s="21">
        <f t="shared" si="94"/>
        <v>0</v>
      </c>
      <c r="GO81" s="21">
        <f t="shared" si="94"/>
        <v>0</v>
      </c>
      <c r="GP81" s="21">
        <f t="shared" si="94"/>
        <v>0</v>
      </c>
      <c r="GQ81" s="21">
        <f t="shared" si="94"/>
        <v>0</v>
      </c>
      <c r="GR81" s="21">
        <f aca="true" t="shared" si="95" ref="GR81:IU81">GR92+GR93+GR94+GR95+GR96+GR97+GR101+GR102+GR103+GR104+GR105+GR106+GR107+GR112+GR115+GR116+GR118+GR119+GR121+GR127+GR128+GR129+GR131+GR98+GR82+GR83+GR85+GR87+GR88+GR90+GR91</f>
        <v>0</v>
      </c>
      <c r="GS81" s="21">
        <f t="shared" si="95"/>
        <v>0</v>
      </c>
      <c r="GT81" s="21">
        <f t="shared" si="95"/>
        <v>0</v>
      </c>
      <c r="GU81" s="21">
        <f t="shared" si="95"/>
        <v>0</v>
      </c>
      <c r="GV81" s="21">
        <f t="shared" si="95"/>
        <v>0</v>
      </c>
      <c r="GW81" s="21">
        <f t="shared" si="95"/>
        <v>0</v>
      </c>
      <c r="GX81" s="21">
        <f t="shared" si="95"/>
        <v>0</v>
      </c>
      <c r="GY81" s="21">
        <f t="shared" si="95"/>
        <v>0</v>
      </c>
      <c r="GZ81" s="21">
        <f t="shared" si="95"/>
        <v>0</v>
      </c>
      <c r="HA81" s="21">
        <f t="shared" si="95"/>
        <v>0</v>
      </c>
      <c r="HB81" s="21">
        <f t="shared" si="95"/>
        <v>0</v>
      </c>
      <c r="HC81" s="21">
        <f t="shared" si="95"/>
        <v>0</v>
      </c>
      <c r="HD81" s="21">
        <f t="shared" si="95"/>
        <v>0</v>
      </c>
      <c r="HE81" s="21">
        <f t="shared" si="95"/>
        <v>0</v>
      </c>
      <c r="HF81" s="21">
        <f t="shared" si="95"/>
        <v>0</v>
      </c>
      <c r="HG81" s="21">
        <f t="shared" si="95"/>
        <v>0</v>
      </c>
      <c r="HH81" s="21">
        <f t="shared" si="95"/>
        <v>0</v>
      </c>
      <c r="HI81" s="21">
        <f t="shared" si="95"/>
        <v>0</v>
      </c>
      <c r="HJ81" s="21">
        <f t="shared" si="95"/>
        <v>0</v>
      </c>
      <c r="HK81" s="21">
        <f t="shared" si="95"/>
        <v>0</v>
      </c>
      <c r="HL81" s="21">
        <f t="shared" si="95"/>
        <v>0</v>
      </c>
      <c r="HM81" s="21">
        <f t="shared" si="95"/>
        <v>0</v>
      </c>
      <c r="HN81" s="21">
        <f t="shared" si="95"/>
        <v>0</v>
      </c>
      <c r="HO81" s="21">
        <f t="shared" si="95"/>
        <v>0</v>
      </c>
      <c r="HP81" s="21">
        <f t="shared" si="95"/>
        <v>0</v>
      </c>
      <c r="HQ81" s="21">
        <f t="shared" si="95"/>
        <v>0</v>
      </c>
      <c r="HR81" s="21">
        <f t="shared" si="95"/>
        <v>0</v>
      </c>
      <c r="HS81" s="21">
        <f t="shared" si="95"/>
        <v>0</v>
      </c>
      <c r="HT81" s="21">
        <f t="shared" si="95"/>
        <v>0</v>
      </c>
      <c r="HU81" s="21">
        <f t="shared" si="95"/>
        <v>0</v>
      </c>
      <c r="HV81" s="21">
        <f t="shared" si="95"/>
        <v>0</v>
      </c>
      <c r="HW81" s="21">
        <f t="shared" si="95"/>
        <v>0</v>
      </c>
      <c r="HX81" s="21">
        <f t="shared" si="95"/>
        <v>0</v>
      </c>
      <c r="HY81" s="21">
        <f t="shared" si="95"/>
        <v>0</v>
      </c>
      <c r="HZ81" s="21">
        <f t="shared" si="95"/>
        <v>0</v>
      </c>
      <c r="IA81" s="21">
        <f t="shared" si="95"/>
        <v>0</v>
      </c>
      <c r="IB81" s="21">
        <f t="shared" si="95"/>
        <v>0</v>
      </c>
      <c r="IC81" s="21">
        <f t="shared" si="95"/>
        <v>0</v>
      </c>
      <c r="ID81" s="21">
        <f t="shared" si="95"/>
        <v>0</v>
      </c>
      <c r="IE81" s="21">
        <f t="shared" si="95"/>
        <v>0</v>
      </c>
      <c r="IF81" s="21">
        <f t="shared" si="95"/>
        <v>0</v>
      </c>
      <c r="IG81" s="21">
        <f t="shared" si="95"/>
        <v>0</v>
      </c>
      <c r="IH81" s="21">
        <f t="shared" si="95"/>
        <v>0</v>
      </c>
      <c r="II81" s="21">
        <f t="shared" si="95"/>
        <v>0</v>
      </c>
      <c r="IJ81" s="21">
        <f t="shared" si="95"/>
        <v>0</v>
      </c>
      <c r="IK81" s="21">
        <f t="shared" si="95"/>
        <v>0</v>
      </c>
      <c r="IL81" s="21">
        <f t="shared" si="95"/>
        <v>0</v>
      </c>
      <c r="IM81" s="21">
        <f t="shared" si="95"/>
        <v>0</v>
      </c>
      <c r="IN81" s="21">
        <f t="shared" si="95"/>
        <v>0</v>
      </c>
      <c r="IO81" s="21">
        <f t="shared" si="95"/>
        <v>0</v>
      </c>
      <c r="IP81" s="21">
        <f t="shared" si="95"/>
        <v>0</v>
      </c>
      <c r="IQ81" s="21">
        <f t="shared" si="95"/>
        <v>0</v>
      </c>
      <c r="IR81" s="21">
        <f t="shared" si="95"/>
        <v>0</v>
      </c>
      <c r="IS81" s="21">
        <f t="shared" si="95"/>
        <v>0</v>
      </c>
      <c r="IT81" s="21">
        <f t="shared" si="95"/>
        <v>0</v>
      </c>
      <c r="IU81" s="21">
        <f t="shared" si="95"/>
        <v>0</v>
      </c>
      <c r="IV81" s="21">
        <f>IV92+IV93+IV94+IV95+IV96+IV97+IV101+IV102+IV103+IV104+IV105+IV106+IV107+IV112+IV115+IV116+IV118+IV119+IV121+IV127+IV128+IV129+IV131+IV98+IV82+IV83+IV85+IV87+IV88+IV90+IV91+IV122</f>
        <v>45178.5</v>
      </c>
    </row>
    <row r="82" spans="1:256" s="32" customFormat="1" ht="93.75" customHeight="1">
      <c r="A82" s="8"/>
      <c r="B82" s="70" t="s">
        <v>182</v>
      </c>
      <c r="C82" s="72" t="s">
        <v>41</v>
      </c>
      <c r="D82" s="18" t="s">
        <v>187</v>
      </c>
      <c r="E82" s="18" t="s">
        <v>14</v>
      </c>
      <c r="F82" s="18" t="s">
        <v>14</v>
      </c>
      <c r="G82" s="73">
        <v>9617</v>
      </c>
      <c r="H82" s="73">
        <v>9583</v>
      </c>
      <c r="I82" s="74">
        <v>9970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74">
        <v>9970</v>
      </c>
    </row>
    <row r="83" spans="1:256" s="32" customFormat="1" ht="60">
      <c r="A83" s="8"/>
      <c r="B83" s="70" t="s">
        <v>183</v>
      </c>
      <c r="C83" s="72" t="s">
        <v>41</v>
      </c>
      <c r="D83" s="18" t="s">
        <v>15</v>
      </c>
      <c r="E83" s="18" t="s">
        <v>14</v>
      </c>
      <c r="F83" s="18" t="s">
        <v>14</v>
      </c>
      <c r="G83" s="73">
        <v>2837.7</v>
      </c>
      <c r="H83" s="73">
        <v>1004.1</v>
      </c>
      <c r="I83" s="74">
        <v>3244.8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74">
        <v>3224.8</v>
      </c>
    </row>
    <row r="84" spans="1:256" s="32" customFormat="1" ht="42.75" customHeight="1">
      <c r="A84" s="8"/>
      <c r="B84" s="70" t="s">
        <v>276</v>
      </c>
      <c r="C84" s="72" t="s">
        <v>41</v>
      </c>
      <c r="D84" s="18" t="s">
        <v>20</v>
      </c>
      <c r="E84" s="18" t="s">
        <v>14</v>
      </c>
      <c r="F84" s="18" t="s">
        <v>14</v>
      </c>
      <c r="G84" s="73">
        <v>154.1</v>
      </c>
      <c r="H84" s="52" t="s">
        <v>113</v>
      </c>
      <c r="I84" s="74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52" t="s">
        <v>113</v>
      </c>
    </row>
    <row r="85" spans="1:256" s="32" customFormat="1" ht="45">
      <c r="A85" s="8"/>
      <c r="B85" s="70" t="s">
        <v>184</v>
      </c>
      <c r="C85" s="72" t="s">
        <v>41</v>
      </c>
      <c r="D85" s="18" t="s">
        <v>12</v>
      </c>
      <c r="E85" s="18" t="s">
        <v>14</v>
      </c>
      <c r="F85" s="18" t="s">
        <v>14</v>
      </c>
      <c r="G85" s="52" t="s">
        <v>277</v>
      </c>
      <c r="H85" s="52" t="s">
        <v>113</v>
      </c>
      <c r="I85" s="74">
        <v>9064.2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74">
        <v>8681.2</v>
      </c>
    </row>
    <row r="86" spans="1:256" s="32" customFormat="1" ht="30">
      <c r="A86" s="8"/>
      <c r="B86" s="70" t="s">
        <v>220</v>
      </c>
      <c r="C86" s="72" t="s">
        <v>219</v>
      </c>
      <c r="D86" s="18" t="s">
        <v>12</v>
      </c>
      <c r="E86" s="18" t="s">
        <v>14</v>
      </c>
      <c r="F86" s="18" t="s">
        <v>14</v>
      </c>
      <c r="G86" s="73">
        <v>508.2</v>
      </c>
      <c r="H86" s="52" t="s">
        <v>113</v>
      </c>
      <c r="I86" s="74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52" t="s">
        <v>113</v>
      </c>
    </row>
    <row r="87" spans="1:256" s="32" customFormat="1" ht="120">
      <c r="A87" s="8"/>
      <c r="B87" s="70" t="s">
        <v>185</v>
      </c>
      <c r="C87" s="72" t="s">
        <v>188</v>
      </c>
      <c r="D87" s="18" t="s">
        <v>187</v>
      </c>
      <c r="E87" s="18" t="s">
        <v>14</v>
      </c>
      <c r="F87" s="18" t="s">
        <v>14</v>
      </c>
      <c r="G87" s="73">
        <v>1110.8</v>
      </c>
      <c r="H87" s="73">
        <v>1041.6</v>
      </c>
      <c r="I87" s="74">
        <v>1080.7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74">
        <v>1080.7</v>
      </c>
    </row>
    <row r="88" spans="1:256" s="32" customFormat="1" ht="81.75" customHeight="1">
      <c r="A88" s="8"/>
      <c r="B88" s="71" t="s">
        <v>246</v>
      </c>
      <c r="C88" s="72" t="s">
        <v>188</v>
      </c>
      <c r="D88" s="18" t="s">
        <v>15</v>
      </c>
      <c r="E88" s="18" t="s">
        <v>14</v>
      </c>
      <c r="F88" s="18" t="s">
        <v>14</v>
      </c>
      <c r="G88" s="73">
        <v>747</v>
      </c>
      <c r="H88" s="73">
        <v>904.2</v>
      </c>
      <c r="I88" s="74">
        <v>938.2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74">
        <v>938.2</v>
      </c>
    </row>
    <row r="89" spans="1:256" s="32" customFormat="1" ht="60">
      <c r="A89" s="8"/>
      <c r="B89" s="71" t="s">
        <v>221</v>
      </c>
      <c r="C89" s="72" t="s">
        <v>188</v>
      </c>
      <c r="D89" s="18" t="s">
        <v>12</v>
      </c>
      <c r="E89" s="18" t="s">
        <v>14</v>
      </c>
      <c r="F89" s="18" t="s">
        <v>14</v>
      </c>
      <c r="G89" s="73">
        <v>27.9</v>
      </c>
      <c r="H89" s="52" t="s">
        <v>113</v>
      </c>
      <c r="I89" s="7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52" t="s">
        <v>113</v>
      </c>
    </row>
    <row r="90" spans="1:256" s="32" customFormat="1" ht="120">
      <c r="A90" s="8"/>
      <c r="B90" s="70" t="s">
        <v>186</v>
      </c>
      <c r="C90" s="72" t="s">
        <v>189</v>
      </c>
      <c r="D90" s="18" t="s">
        <v>187</v>
      </c>
      <c r="E90" s="18" t="s">
        <v>14</v>
      </c>
      <c r="F90" s="18" t="s">
        <v>14</v>
      </c>
      <c r="G90" s="73">
        <v>904</v>
      </c>
      <c r="H90" s="73">
        <v>830.2</v>
      </c>
      <c r="I90" s="74">
        <v>865.9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74">
        <v>865.9</v>
      </c>
    </row>
    <row r="91" spans="1:256" s="32" customFormat="1" ht="76.5" customHeight="1">
      <c r="A91" s="8"/>
      <c r="B91" s="71" t="s">
        <v>247</v>
      </c>
      <c r="C91" s="72" t="s">
        <v>189</v>
      </c>
      <c r="D91" s="18" t="s">
        <v>15</v>
      </c>
      <c r="E91" s="18" t="s">
        <v>14</v>
      </c>
      <c r="F91" s="18" t="s">
        <v>14</v>
      </c>
      <c r="G91" s="75">
        <v>57.8</v>
      </c>
      <c r="H91" s="73">
        <v>67.4</v>
      </c>
      <c r="I91" s="74">
        <v>70.1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74">
        <v>70.1</v>
      </c>
    </row>
    <row r="92" spans="1:256" s="32" customFormat="1" ht="60">
      <c r="A92" s="8"/>
      <c r="B92" s="17" t="s">
        <v>52</v>
      </c>
      <c r="C92" s="23" t="s">
        <v>54</v>
      </c>
      <c r="D92" s="18" t="s">
        <v>20</v>
      </c>
      <c r="E92" s="18" t="s">
        <v>21</v>
      </c>
      <c r="F92" s="18" t="s">
        <v>22</v>
      </c>
      <c r="G92" s="21">
        <v>250</v>
      </c>
      <c r="H92" s="27">
        <v>250</v>
      </c>
      <c r="I92" s="34"/>
      <c r="J92" s="35"/>
      <c r="K92" s="35"/>
      <c r="L92" s="34"/>
      <c r="M92" s="34"/>
      <c r="IV92" s="37">
        <v>250</v>
      </c>
    </row>
    <row r="93" spans="1:256" s="32" customFormat="1" ht="45">
      <c r="A93" s="8"/>
      <c r="B93" s="17" t="s">
        <v>53</v>
      </c>
      <c r="C93" s="23" t="s">
        <v>55</v>
      </c>
      <c r="D93" s="18" t="s">
        <v>20</v>
      </c>
      <c r="E93" s="18" t="s">
        <v>21</v>
      </c>
      <c r="F93" s="18" t="s">
        <v>22</v>
      </c>
      <c r="G93" s="21">
        <v>388</v>
      </c>
      <c r="H93" s="27">
        <v>388</v>
      </c>
      <c r="I93" s="34"/>
      <c r="J93" s="35"/>
      <c r="K93" s="35"/>
      <c r="L93" s="34"/>
      <c r="M93" s="34"/>
      <c r="IV93" s="37">
        <v>388</v>
      </c>
    </row>
    <row r="94" spans="1:256" s="32" customFormat="1" ht="75">
      <c r="A94" s="8"/>
      <c r="B94" s="17" t="s">
        <v>248</v>
      </c>
      <c r="C94" s="23" t="s">
        <v>43</v>
      </c>
      <c r="D94" s="18" t="s">
        <v>15</v>
      </c>
      <c r="E94" s="18" t="s">
        <v>19</v>
      </c>
      <c r="F94" s="18" t="s">
        <v>26</v>
      </c>
      <c r="G94" s="21">
        <v>272.7</v>
      </c>
      <c r="H94" s="27">
        <v>250</v>
      </c>
      <c r="I94" s="34"/>
      <c r="J94" s="35"/>
      <c r="K94" s="35"/>
      <c r="L94" s="34"/>
      <c r="M94" s="34"/>
      <c r="IV94" s="37">
        <v>250</v>
      </c>
    </row>
    <row r="95" spans="1:256" s="32" customFormat="1" ht="60">
      <c r="A95" s="8"/>
      <c r="B95" s="17" t="s">
        <v>42</v>
      </c>
      <c r="C95" s="23" t="s">
        <v>44</v>
      </c>
      <c r="D95" s="18" t="s">
        <v>15</v>
      </c>
      <c r="E95" s="18" t="s">
        <v>19</v>
      </c>
      <c r="F95" s="18" t="s">
        <v>26</v>
      </c>
      <c r="G95" s="21">
        <v>41.5</v>
      </c>
      <c r="H95" s="27">
        <v>126</v>
      </c>
      <c r="I95" s="34"/>
      <c r="J95" s="35"/>
      <c r="K95" s="35"/>
      <c r="L95" s="34"/>
      <c r="M95" s="34"/>
      <c r="IV95" s="37">
        <v>126</v>
      </c>
    </row>
    <row r="96" spans="1:256" s="56" customFormat="1" ht="49.5" customHeight="1">
      <c r="A96" s="8"/>
      <c r="B96" s="17" t="s">
        <v>149</v>
      </c>
      <c r="C96" s="23" t="s">
        <v>85</v>
      </c>
      <c r="D96" s="18" t="s">
        <v>12</v>
      </c>
      <c r="E96" s="18" t="s">
        <v>14</v>
      </c>
      <c r="F96" s="18" t="s">
        <v>24</v>
      </c>
      <c r="G96" s="21">
        <v>5.4</v>
      </c>
      <c r="H96" s="51" t="s">
        <v>113</v>
      </c>
      <c r="I96" s="51"/>
      <c r="J96" s="35"/>
      <c r="K96" s="35"/>
      <c r="L96" s="51"/>
      <c r="M96" s="51"/>
      <c r="IV96" s="52" t="s">
        <v>113</v>
      </c>
    </row>
    <row r="97" spans="1:256" s="32" customFormat="1" ht="74.25" customHeight="1">
      <c r="A97" s="8"/>
      <c r="B97" s="17" t="s">
        <v>249</v>
      </c>
      <c r="C97" s="23" t="s">
        <v>85</v>
      </c>
      <c r="D97" s="18" t="s">
        <v>15</v>
      </c>
      <c r="E97" s="18" t="s">
        <v>14</v>
      </c>
      <c r="F97" s="18" t="s">
        <v>24</v>
      </c>
      <c r="G97" s="21">
        <v>220</v>
      </c>
      <c r="H97" s="27">
        <v>200</v>
      </c>
      <c r="I97" s="34"/>
      <c r="J97" s="35"/>
      <c r="K97" s="35"/>
      <c r="L97" s="34"/>
      <c r="M97" s="34"/>
      <c r="IV97" s="37">
        <v>200</v>
      </c>
    </row>
    <row r="98" spans="1:256" s="32" customFormat="1" ht="35.25" customHeight="1">
      <c r="A98" s="8"/>
      <c r="B98" s="60" t="s">
        <v>261</v>
      </c>
      <c r="C98" s="23" t="s">
        <v>153</v>
      </c>
      <c r="D98" s="18" t="s">
        <v>12</v>
      </c>
      <c r="E98" s="18" t="s">
        <v>19</v>
      </c>
      <c r="F98" s="18" t="s">
        <v>26</v>
      </c>
      <c r="G98" s="53" t="s">
        <v>262</v>
      </c>
      <c r="H98" s="43" t="s">
        <v>113</v>
      </c>
      <c r="I98" s="51"/>
      <c r="J98" s="35"/>
      <c r="K98" s="35"/>
      <c r="L98" s="51"/>
      <c r="M98" s="51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2" t="s">
        <v>113</v>
      </c>
    </row>
    <row r="99" spans="1:256" s="32" customFormat="1" ht="48.75" customHeight="1">
      <c r="A99" s="8"/>
      <c r="B99" s="94" t="s">
        <v>282</v>
      </c>
      <c r="C99" s="23" t="s">
        <v>153</v>
      </c>
      <c r="D99" s="18" t="s">
        <v>12</v>
      </c>
      <c r="E99" s="18" t="s">
        <v>14</v>
      </c>
      <c r="F99" s="18" t="s">
        <v>19</v>
      </c>
      <c r="G99" s="53" t="s">
        <v>283</v>
      </c>
      <c r="H99" s="43" t="s">
        <v>113</v>
      </c>
      <c r="I99" s="51"/>
      <c r="J99" s="35"/>
      <c r="K99" s="35"/>
      <c r="L99" s="51"/>
      <c r="M99" s="51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2" t="s">
        <v>113</v>
      </c>
    </row>
    <row r="100" spans="1:256" s="32" customFormat="1" ht="35.25" customHeight="1">
      <c r="A100" s="8"/>
      <c r="B100" s="94" t="s">
        <v>261</v>
      </c>
      <c r="C100" s="23" t="s">
        <v>153</v>
      </c>
      <c r="D100" s="18" t="s">
        <v>12</v>
      </c>
      <c r="E100" s="18" t="s">
        <v>14</v>
      </c>
      <c r="F100" s="18" t="s">
        <v>19</v>
      </c>
      <c r="G100" s="53" t="s">
        <v>278</v>
      </c>
      <c r="H100" s="43" t="s">
        <v>113</v>
      </c>
      <c r="I100" s="51"/>
      <c r="J100" s="35"/>
      <c r="K100" s="35"/>
      <c r="L100" s="51"/>
      <c r="M100" s="51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2" t="s">
        <v>113</v>
      </c>
    </row>
    <row r="101" spans="1:256" s="32" customFormat="1" ht="45">
      <c r="A101" s="8"/>
      <c r="B101" s="17" t="s">
        <v>130</v>
      </c>
      <c r="C101" s="23" t="s">
        <v>131</v>
      </c>
      <c r="D101" s="18" t="s">
        <v>12</v>
      </c>
      <c r="E101" s="18" t="s">
        <v>19</v>
      </c>
      <c r="F101" s="18" t="s">
        <v>26</v>
      </c>
      <c r="G101" s="21">
        <v>11.8</v>
      </c>
      <c r="H101" s="27">
        <v>12</v>
      </c>
      <c r="I101" s="34"/>
      <c r="J101" s="35"/>
      <c r="K101" s="35"/>
      <c r="L101" s="34"/>
      <c r="M101" s="34"/>
      <c r="IV101" s="37">
        <v>12</v>
      </c>
    </row>
    <row r="102" spans="1:256" s="56" customFormat="1" ht="45" customHeight="1">
      <c r="A102" s="8" t="s">
        <v>179</v>
      </c>
      <c r="B102" s="17" t="s">
        <v>250</v>
      </c>
      <c r="C102" s="41" t="s">
        <v>151</v>
      </c>
      <c r="D102" s="18" t="s">
        <v>15</v>
      </c>
      <c r="E102" s="18" t="s">
        <v>14</v>
      </c>
      <c r="F102" s="42" t="s">
        <v>22</v>
      </c>
      <c r="G102" s="43" t="s">
        <v>279</v>
      </c>
      <c r="H102" s="43" t="s">
        <v>113</v>
      </c>
      <c r="I102" s="51"/>
      <c r="J102" s="35"/>
      <c r="K102" s="35"/>
      <c r="L102" s="51"/>
      <c r="M102" s="51"/>
      <c r="IV102" s="52" t="s">
        <v>113</v>
      </c>
    </row>
    <row r="103" spans="1:256" s="32" customFormat="1" ht="47.25" customHeight="1">
      <c r="A103" s="8"/>
      <c r="B103" s="17" t="s">
        <v>49</v>
      </c>
      <c r="C103" s="23" t="s">
        <v>50</v>
      </c>
      <c r="D103" s="18" t="s">
        <v>20</v>
      </c>
      <c r="E103" s="18" t="s">
        <v>51</v>
      </c>
      <c r="F103" s="18" t="s">
        <v>19</v>
      </c>
      <c r="G103" s="21">
        <v>431.9</v>
      </c>
      <c r="H103" s="27">
        <v>431.9</v>
      </c>
      <c r="I103" s="34"/>
      <c r="J103" s="35"/>
      <c r="K103" s="35"/>
      <c r="L103" s="34"/>
      <c r="M103" s="34"/>
      <c r="IV103" s="37">
        <v>431.9</v>
      </c>
    </row>
    <row r="104" spans="1:256" s="32" customFormat="1" ht="45">
      <c r="A104" s="8"/>
      <c r="B104" s="17" t="s">
        <v>62</v>
      </c>
      <c r="C104" s="23" t="s">
        <v>63</v>
      </c>
      <c r="D104" s="18" t="s">
        <v>27</v>
      </c>
      <c r="E104" s="18" t="s">
        <v>26</v>
      </c>
      <c r="F104" s="18" t="s">
        <v>19</v>
      </c>
      <c r="G104" s="21">
        <v>47.8</v>
      </c>
      <c r="H104" s="27">
        <v>220</v>
      </c>
      <c r="I104" s="34"/>
      <c r="J104" s="35"/>
      <c r="K104" s="35"/>
      <c r="L104" s="34"/>
      <c r="M104" s="34"/>
      <c r="IV104" s="37">
        <v>212.4</v>
      </c>
    </row>
    <row r="105" spans="1:256" s="32" customFormat="1" ht="45">
      <c r="A105" s="8"/>
      <c r="B105" s="17" t="s">
        <v>77</v>
      </c>
      <c r="C105" s="23" t="s">
        <v>74</v>
      </c>
      <c r="D105" s="18" t="s">
        <v>12</v>
      </c>
      <c r="E105" s="18" t="s">
        <v>19</v>
      </c>
      <c r="F105" s="18" t="s">
        <v>75</v>
      </c>
      <c r="G105" s="53" t="s">
        <v>113</v>
      </c>
      <c r="H105" s="27">
        <v>50</v>
      </c>
      <c r="I105" s="34"/>
      <c r="J105" s="35"/>
      <c r="K105" s="35"/>
      <c r="L105" s="34"/>
      <c r="M105" s="34"/>
      <c r="IV105" s="37">
        <v>50</v>
      </c>
    </row>
    <row r="106" spans="1:256" s="32" customFormat="1" ht="45">
      <c r="A106" s="8"/>
      <c r="B106" s="17" t="s">
        <v>78</v>
      </c>
      <c r="C106" s="23" t="s">
        <v>76</v>
      </c>
      <c r="D106" s="18" t="s">
        <v>12</v>
      </c>
      <c r="E106" s="18" t="s">
        <v>19</v>
      </c>
      <c r="F106" s="18" t="s">
        <v>75</v>
      </c>
      <c r="G106" s="53" t="s">
        <v>113</v>
      </c>
      <c r="H106" s="27">
        <v>50</v>
      </c>
      <c r="I106" s="34"/>
      <c r="J106" s="35"/>
      <c r="K106" s="35"/>
      <c r="L106" s="34"/>
      <c r="M106" s="34"/>
      <c r="IV106" s="37">
        <v>50</v>
      </c>
    </row>
    <row r="107" spans="1:256" s="32" customFormat="1" ht="81" customHeight="1">
      <c r="A107" s="8"/>
      <c r="B107" s="17" t="s">
        <v>251</v>
      </c>
      <c r="C107" s="23" t="s">
        <v>61</v>
      </c>
      <c r="D107" s="18" t="s">
        <v>15</v>
      </c>
      <c r="E107" s="18" t="s">
        <v>19</v>
      </c>
      <c r="F107" s="18" t="s">
        <v>26</v>
      </c>
      <c r="G107" s="21">
        <v>335</v>
      </c>
      <c r="H107" s="27">
        <v>250</v>
      </c>
      <c r="I107" s="34"/>
      <c r="J107" s="35"/>
      <c r="K107" s="35"/>
      <c r="L107" s="34"/>
      <c r="M107" s="34"/>
      <c r="IV107" s="36">
        <v>250</v>
      </c>
    </row>
    <row r="108" spans="1:256" s="56" customFormat="1" ht="30">
      <c r="A108" s="8"/>
      <c r="B108" s="17" t="s">
        <v>212</v>
      </c>
      <c r="C108" s="23" t="s">
        <v>213</v>
      </c>
      <c r="D108" s="18" t="s">
        <v>12</v>
      </c>
      <c r="E108" s="18" t="s">
        <v>13</v>
      </c>
      <c r="F108" s="18" t="s">
        <v>23</v>
      </c>
      <c r="G108" s="21">
        <v>100</v>
      </c>
      <c r="H108" s="51" t="s">
        <v>113</v>
      </c>
      <c r="I108" s="51"/>
      <c r="J108" s="35"/>
      <c r="K108" s="35"/>
      <c r="L108" s="51"/>
      <c r="M108" s="51"/>
      <c r="IV108" s="52" t="s">
        <v>113</v>
      </c>
    </row>
    <row r="109" spans="1:256" s="56" customFormat="1" ht="45">
      <c r="A109" s="8"/>
      <c r="B109" s="17" t="s">
        <v>222</v>
      </c>
      <c r="C109" s="23" t="s">
        <v>223</v>
      </c>
      <c r="D109" s="18" t="s">
        <v>12</v>
      </c>
      <c r="E109" s="18" t="s">
        <v>13</v>
      </c>
      <c r="F109" s="18" t="s">
        <v>23</v>
      </c>
      <c r="G109" s="21">
        <v>119.5</v>
      </c>
      <c r="H109" s="51" t="s">
        <v>113</v>
      </c>
      <c r="I109" s="51"/>
      <c r="J109" s="35"/>
      <c r="K109" s="35"/>
      <c r="L109" s="51"/>
      <c r="M109" s="51"/>
      <c r="IV109" s="52" t="s">
        <v>113</v>
      </c>
    </row>
    <row r="110" spans="1:256" s="56" customFormat="1" ht="45">
      <c r="A110" s="8"/>
      <c r="B110" s="17" t="s">
        <v>224</v>
      </c>
      <c r="C110" s="23" t="s">
        <v>223</v>
      </c>
      <c r="D110" s="18" t="s">
        <v>12</v>
      </c>
      <c r="E110" s="18" t="s">
        <v>13</v>
      </c>
      <c r="F110" s="18" t="s">
        <v>23</v>
      </c>
      <c r="G110" s="21">
        <v>88.8</v>
      </c>
      <c r="H110" s="51" t="s">
        <v>113</v>
      </c>
      <c r="I110" s="51"/>
      <c r="J110" s="35"/>
      <c r="K110" s="35"/>
      <c r="L110" s="51"/>
      <c r="M110" s="51"/>
      <c r="IV110" s="52" t="s">
        <v>113</v>
      </c>
    </row>
    <row r="111" spans="1:256" s="56" customFormat="1" ht="45">
      <c r="A111" s="8"/>
      <c r="B111" s="70" t="s">
        <v>252</v>
      </c>
      <c r="C111" s="23" t="s">
        <v>213</v>
      </c>
      <c r="D111" s="18" t="s">
        <v>12</v>
      </c>
      <c r="E111" s="18" t="s">
        <v>13</v>
      </c>
      <c r="F111" s="18" t="s">
        <v>23</v>
      </c>
      <c r="G111" s="21">
        <v>1954.9</v>
      </c>
      <c r="H111" s="51" t="s">
        <v>113</v>
      </c>
      <c r="I111" s="51"/>
      <c r="J111" s="35"/>
      <c r="K111" s="35"/>
      <c r="L111" s="51"/>
      <c r="M111" s="51"/>
      <c r="IV111" s="52" t="s">
        <v>113</v>
      </c>
    </row>
    <row r="112" spans="1:256" s="32" customFormat="1" ht="75">
      <c r="A112" s="8"/>
      <c r="B112" s="17" t="s">
        <v>253</v>
      </c>
      <c r="C112" s="23" t="s">
        <v>46</v>
      </c>
      <c r="D112" s="18" t="s">
        <v>15</v>
      </c>
      <c r="E112" s="18" t="s">
        <v>14</v>
      </c>
      <c r="F112" s="18" t="s">
        <v>19</v>
      </c>
      <c r="G112" s="21">
        <v>607.7</v>
      </c>
      <c r="H112" s="27">
        <v>455</v>
      </c>
      <c r="I112" s="34"/>
      <c r="J112" s="35"/>
      <c r="K112" s="35"/>
      <c r="L112" s="34"/>
      <c r="M112" s="34"/>
      <c r="IV112" s="37">
        <v>455</v>
      </c>
    </row>
    <row r="113" spans="1:256" s="32" customFormat="1" ht="48" customHeight="1">
      <c r="A113" s="8"/>
      <c r="B113" s="61" t="s">
        <v>254</v>
      </c>
      <c r="C113" s="23" t="s">
        <v>205</v>
      </c>
      <c r="D113" s="18" t="s">
        <v>15</v>
      </c>
      <c r="E113" s="18" t="s">
        <v>14</v>
      </c>
      <c r="F113" s="18" t="s">
        <v>24</v>
      </c>
      <c r="G113" s="21">
        <v>120</v>
      </c>
      <c r="H113" s="51" t="s">
        <v>113</v>
      </c>
      <c r="I113" s="51"/>
      <c r="J113" s="35"/>
      <c r="K113" s="35"/>
      <c r="L113" s="51"/>
      <c r="M113" s="51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2" t="s">
        <v>113</v>
      </c>
    </row>
    <row r="114" spans="1:256" s="32" customFormat="1" ht="45">
      <c r="A114" s="8"/>
      <c r="B114" s="70" t="s">
        <v>214</v>
      </c>
      <c r="C114" s="23" t="s">
        <v>206</v>
      </c>
      <c r="D114" s="18" t="s">
        <v>12</v>
      </c>
      <c r="E114" s="18" t="s">
        <v>14</v>
      </c>
      <c r="F114" s="18" t="s">
        <v>24</v>
      </c>
      <c r="G114" s="21">
        <v>100</v>
      </c>
      <c r="H114" s="51" t="s">
        <v>113</v>
      </c>
      <c r="I114" s="51"/>
      <c r="J114" s="35"/>
      <c r="K114" s="35"/>
      <c r="L114" s="51"/>
      <c r="M114" s="51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  <c r="IR114" s="56"/>
      <c r="IS114" s="56"/>
      <c r="IT114" s="56"/>
      <c r="IU114" s="56"/>
      <c r="IV114" s="52" t="s">
        <v>113</v>
      </c>
    </row>
    <row r="115" spans="1:256" s="32" customFormat="1" ht="75">
      <c r="A115" s="8"/>
      <c r="B115" s="17" t="s">
        <v>56</v>
      </c>
      <c r="C115" s="23" t="s">
        <v>57</v>
      </c>
      <c r="D115" s="18" t="s">
        <v>20</v>
      </c>
      <c r="E115" s="18" t="s">
        <v>21</v>
      </c>
      <c r="F115" s="18" t="s">
        <v>22</v>
      </c>
      <c r="G115" s="21">
        <v>109</v>
      </c>
      <c r="H115" s="27">
        <v>36</v>
      </c>
      <c r="I115" s="34"/>
      <c r="J115" s="35"/>
      <c r="K115" s="35"/>
      <c r="L115" s="34"/>
      <c r="M115" s="34"/>
      <c r="IV115" s="37">
        <v>36</v>
      </c>
    </row>
    <row r="116" spans="1:256" s="32" customFormat="1" ht="49.5" customHeight="1">
      <c r="A116" s="8"/>
      <c r="B116" s="17" t="s">
        <v>180</v>
      </c>
      <c r="C116" s="23" t="s">
        <v>73</v>
      </c>
      <c r="D116" s="18" t="s">
        <v>15</v>
      </c>
      <c r="E116" s="18" t="s">
        <v>14</v>
      </c>
      <c r="F116" s="18" t="s">
        <v>24</v>
      </c>
      <c r="G116" s="21">
        <v>183.6</v>
      </c>
      <c r="H116" s="27">
        <v>300</v>
      </c>
      <c r="I116" s="34"/>
      <c r="J116" s="35"/>
      <c r="K116" s="35"/>
      <c r="L116" s="34"/>
      <c r="M116" s="34"/>
      <c r="IV116" s="37">
        <v>300</v>
      </c>
    </row>
    <row r="117" spans="1:256" s="56" customFormat="1" ht="75" customHeight="1">
      <c r="A117" s="8"/>
      <c r="B117" s="17" t="s">
        <v>178</v>
      </c>
      <c r="C117" s="76" t="s">
        <v>191</v>
      </c>
      <c r="D117" s="77" t="s">
        <v>16</v>
      </c>
      <c r="E117" s="77" t="s">
        <v>14</v>
      </c>
      <c r="F117" s="77" t="s">
        <v>24</v>
      </c>
      <c r="G117" s="53" t="s">
        <v>113</v>
      </c>
      <c r="H117" s="51" t="s">
        <v>173</v>
      </c>
      <c r="I117" s="51"/>
      <c r="J117" s="35"/>
      <c r="K117" s="35"/>
      <c r="L117" s="51"/>
      <c r="M117" s="51"/>
      <c r="IV117" s="52" t="s">
        <v>113</v>
      </c>
    </row>
    <row r="118" spans="1:256" s="32" customFormat="1" ht="90.75" customHeight="1">
      <c r="A118" s="8"/>
      <c r="B118" s="17" t="s">
        <v>255</v>
      </c>
      <c r="C118" s="23" t="s">
        <v>111</v>
      </c>
      <c r="D118" s="18" t="s">
        <v>15</v>
      </c>
      <c r="E118" s="18" t="s">
        <v>14</v>
      </c>
      <c r="F118" s="18" t="s">
        <v>24</v>
      </c>
      <c r="G118" s="40">
        <v>110</v>
      </c>
      <c r="H118" s="51" t="s">
        <v>112</v>
      </c>
      <c r="I118" s="34"/>
      <c r="J118" s="35"/>
      <c r="K118" s="35"/>
      <c r="L118" s="34"/>
      <c r="M118" s="34"/>
      <c r="IV118" s="36">
        <v>200</v>
      </c>
    </row>
    <row r="119" spans="1:256" s="32" customFormat="1" ht="46.5" customHeight="1">
      <c r="A119" s="8"/>
      <c r="B119" s="17" t="s">
        <v>256</v>
      </c>
      <c r="C119" s="18" t="s">
        <v>40</v>
      </c>
      <c r="D119" s="18" t="s">
        <v>15</v>
      </c>
      <c r="E119" s="18" t="s">
        <v>14</v>
      </c>
      <c r="F119" s="18" t="s">
        <v>24</v>
      </c>
      <c r="G119" s="53" t="s">
        <v>113</v>
      </c>
      <c r="H119" s="27">
        <v>30</v>
      </c>
      <c r="I119" s="34"/>
      <c r="J119" s="35"/>
      <c r="K119" s="35"/>
      <c r="L119" s="34"/>
      <c r="M119" s="34"/>
      <c r="IV119" s="37">
        <v>30</v>
      </c>
    </row>
    <row r="120" spans="1:256" s="32" customFormat="1" ht="75" customHeight="1">
      <c r="A120" s="8"/>
      <c r="B120" s="70" t="s">
        <v>257</v>
      </c>
      <c r="C120" s="18" t="s">
        <v>211</v>
      </c>
      <c r="D120" s="18" t="s">
        <v>15</v>
      </c>
      <c r="E120" s="18" t="s">
        <v>14</v>
      </c>
      <c r="F120" s="18" t="s">
        <v>24</v>
      </c>
      <c r="G120" s="40">
        <v>51.4</v>
      </c>
      <c r="H120" s="43" t="s">
        <v>113</v>
      </c>
      <c r="I120" s="51" t="s">
        <v>113</v>
      </c>
      <c r="J120" s="35"/>
      <c r="K120" s="35"/>
      <c r="L120" s="34"/>
      <c r="M120" s="34"/>
      <c r="IV120" s="43" t="s">
        <v>113</v>
      </c>
    </row>
    <row r="121" spans="1:256" s="56" customFormat="1" ht="63.75" customHeight="1">
      <c r="A121" s="8"/>
      <c r="B121" s="60" t="s">
        <v>258</v>
      </c>
      <c r="C121" s="18" t="s">
        <v>150</v>
      </c>
      <c r="D121" s="18" t="s">
        <v>15</v>
      </c>
      <c r="E121" s="18" t="s">
        <v>14</v>
      </c>
      <c r="F121" s="18" t="s">
        <v>19</v>
      </c>
      <c r="G121" s="43" t="s">
        <v>280</v>
      </c>
      <c r="H121" s="51" t="s">
        <v>284</v>
      </c>
      <c r="I121" s="51"/>
      <c r="J121" s="35"/>
      <c r="K121" s="35"/>
      <c r="L121" s="51"/>
      <c r="M121" s="51"/>
      <c r="IV121" s="52" t="s">
        <v>284</v>
      </c>
    </row>
    <row r="122" spans="1:256" s="56" customFormat="1" ht="110.25" customHeight="1">
      <c r="A122" s="8"/>
      <c r="B122" s="17" t="s">
        <v>245</v>
      </c>
      <c r="C122" s="18" t="s">
        <v>181</v>
      </c>
      <c r="D122" s="18" t="s">
        <v>15</v>
      </c>
      <c r="E122" s="18" t="s">
        <v>13</v>
      </c>
      <c r="F122" s="18" t="s">
        <v>25</v>
      </c>
      <c r="G122" s="43" t="s">
        <v>113</v>
      </c>
      <c r="H122" s="51" t="s">
        <v>113</v>
      </c>
      <c r="I122" s="51"/>
      <c r="J122" s="35"/>
      <c r="K122" s="35"/>
      <c r="L122" s="51"/>
      <c r="M122" s="51"/>
      <c r="IV122" s="52" t="s">
        <v>129</v>
      </c>
    </row>
    <row r="123" spans="1:256" s="56" customFormat="1" ht="48.75" customHeight="1">
      <c r="A123" s="8"/>
      <c r="B123" s="70" t="s">
        <v>239</v>
      </c>
      <c r="C123" s="18" t="s">
        <v>151</v>
      </c>
      <c r="D123" s="18" t="s">
        <v>15</v>
      </c>
      <c r="E123" s="18" t="s">
        <v>14</v>
      </c>
      <c r="F123" s="18" t="s">
        <v>22</v>
      </c>
      <c r="G123" s="43" t="s">
        <v>281</v>
      </c>
      <c r="H123" s="43" t="s">
        <v>113</v>
      </c>
      <c r="I123" s="51" t="s">
        <v>113</v>
      </c>
      <c r="J123" s="35"/>
      <c r="K123" s="35"/>
      <c r="L123" s="51"/>
      <c r="M123" s="51"/>
      <c r="IV123" s="52" t="s">
        <v>113</v>
      </c>
    </row>
    <row r="124" spans="1:256" s="56" customFormat="1" ht="63" customHeight="1">
      <c r="A124" s="8"/>
      <c r="B124" s="17" t="s">
        <v>259</v>
      </c>
      <c r="C124" s="18" t="s">
        <v>207</v>
      </c>
      <c r="D124" s="18" t="s">
        <v>15</v>
      </c>
      <c r="E124" s="18" t="s">
        <v>14</v>
      </c>
      <c r="F124" s="18" t="s">
        <v>22</v>
      </c>
      <c r="G124" s="43" t="s">
        <v>210</v>
      </c>
      <c r="H124" s="43" t="s">
        <v>113</v>
      </c>
      <c r="I124" s="51" t="s">
        <v>113</v>
      </c>
      <c r="J124" s="35"/>
      <c r="K124" s="35"/>
      <c r="L124" s="51"/>
      <c r="M124" s="51"/>
      <c r="IV124" s="52" t="s">
        <v>113</v>
      </c>
    </row>
    <row r="125" spans="1:256" s="56" customFormat="1" ht="67.5" customHeight="1">
      <c r="A125" s="8"/>
      <c r="B125" s="17" t="s">
        <v>260</v>
      </c>
      <c r="C125" s="18" t="s">
        <v>208</v>
      </c>
      <c r="D125" s="18" t="s">
        <v>15</v>
      </c>
      <c r="E125" s="18" t="s">
        <v>14</v>
      </c>
      <c r="F125" s="18" t="s">
        <v>22</v>
      </c>
      <c r="G125" s="43" t="s">
        <v>209</v>
      </c>
      <c r="H125" s="43" t="s">
        <v>113</v>
      </c>
      <c r="I125" s="51" t="s">
        <v>113</v>
      </c>
      <c r="J125" s="35"/>
      <c r="K125" s="35"/>
      <c r="L125" s="51"/>
      <c r="M125" s="51"/>
      <c r="IV125" s="52" t="s">
        <v>113</v>
      </c>
    </row>
    <row r="126" spans="1:256" s="56" customFormat="1" ht="67.5" customHeight="1">
      <c r="A126" s="8"/>
      <c r="B126" s="17" t="s">
        <v>227</v>
      </c>
      <c r="C126" s="18" t="s">
        <v>228</v>
      </c>
      <c r="D126" s="18" t="s">
        <v>12</v>
      </c>
      <c r="E126" s="18" t="s">
        <v>19</v>
      </c>
      <c r="F126" s="18" t="s">
        <v>135</v>
      </c>
      <c r="G126" s="43" t="s">
        <v>229</v>
      </c>
      <c r="H126" s="43" t="s">
        <v>113</v>
      </c>
      <c r="I126" s="51"/>
      <c r="J126" s="35"/>
      <c r="K126" s="35"/>
      <c r="L126" s="51"/>
      <c r="M126" s="51"/>
      <c r="IV126" s="52" t="s">
        <v>113</v>
      </c>
    </row>
    <row r="127" spans="1:256" s="39" customFormat="1" ht="96" customHeight="1">
      <c r="A127" s="8"/>
      <c r="B127" s="17" t="s">
        <v>47</v>
      </c>
      <c r="C127" s="18" t="s">
        <v>48</v>
      </c>
      <c r="D127" s="18" t="s">
        <v>17</v>
      </c>
      <c r="E127" s="18" t="s">
        <v>25</v>
      </c>
      <c r="F127" s="18" t="s">
        <v>19</v>
      </c>
      <c r="G127" s="40">
        <v>12500</v>
      </c>
      <c r="H127" s="34">
        <v>12500</v>
      </c>
      <c r="I127" s="34"/>
      <c r="J127" s="38"/>
      <c r="K127" s="38"/>
      <c r="L127" s="34"/>
      <c r="M127" s="34"/>
      <c r="IV127" s="37">
        <v>12500</v>
      </c>
    </row>
    <row r="128" spans="1:256" s="39" customFormat="1" ht="96" customHeight="1">
      <c r="A128" s="8"/>
      <c r="B128" s="17" t="s">
        <v>58</v>
      </c>
      <c r="C128" s="18" t="s">
        <v>59</v>
      </c>
      <c r="D128" s="18" t="s">
        <v>17</v>
      </c>
      <c r="E128" s="18" t="s">
        <v>60</v>
      </c>
      <c r="F128" s="18" t="s">
        <v>19</v>
      </c>
      <c r="G128" s="40">
        <v>3500</v>
      </c>
      <c r="H128" s="34">
        <v>3500</v>
      </c>
      <c r="I128" s="34"/>
      <c r="J128" s="38"/>
      <c r="K128" s="38"/>
      <c r="L128" s="34"/>
      <c r="M128" s="34"/>
      <c r="IV128" s="37">
        <v>3500</v>
      </c>
    </row>
    <row r="129" spans="1:256" s="39" customFormat="1" ht="105.75" customHeight="1">
      <c r="A129" s="8"/>
      <c r="B129" s="17" t="s">
        <v>93</v>
      </c>
      <c r="C129" s="18" t="s">
        <v>86</v>
      </c>
      <c r="D129" s="18" t="s">
        <v>17</v>
      </c>
      <c r="E129" s="18" t="s">
        <v>19</v>
      </c>
      <c r="F129" s="18" t="s">
        <v>26</v>
      </c>
      <c r="G129" s="40">
        <v>351.2</v>
      </c>
      <c r="H129" s="34">
        <v>351.2</v>
      </c>
      <c r="I129" s="34"/>
      <c r="J129" s="38"/>
      <c r="K129" s="38"/>
      <c r="L129" s="34"/>
      <c r="M129" s="34"/>
      <c r="IV129" s="37">
        <v>351.2</v>
      </c>
    </row>
    <row r="130" spans="1:256" s="39" customFormat="1" ht="61.5" customHeight="1">
      <c r="A130" s="8"/>
      <c r="B130" s="60" t="s">
        <v>225</v>
      </c>
      <c r="C130" s="18" t="s">
        <v>226</v>
      </c>
      <c r="D130" s="18" t="s">
        <v>17</v>
      </c>
      <c r="E130" s="18" t="s">
        <v>19</v>
      </c>
      <c r="F130" s="18" t="s">
        <v>26</v>
      </c>
      <c r="G130" s="40">
        <v>568</v>
      </c>
      <c r="H130" s="51" t="s">
        <v>113</v>
      </c>
      <c r="I130" s="51"/>
      <c r="J130" s="35"/>
      <c r="K130" s="35"/>
      <c r="L130" s="51"/>
      <c r="M130" s="51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  <c r="IR130" s="56"/>
      <c r="IS130" s="56"/>
      <c r="IT130" s="56"/>
      <c r="IU130" s="56"/>
      <c r="IV130" s="52" t="s">
        <v>113</v>
      </c>
    </row>
    <row r="131" spans="1:256" s="56" customFormat="1" ht="104.25" customHeight="1">
      <c r="A131" s="8"/>
      <c r="B131" s="62" t="s">
        <v>144</v>
      </c>
      <c r="C131" s="18" t="s">
        <v>143</v>
      </c>
      <c r="D131" s="18" t="s">
        <v>17</v>
      </c>
      <c r="E131" s="18" t="s">
        <v>13</v>
      </c>
      <c r="F131" s="18" t="s">
        <v>23</v>
      </c>
      <c r="G131" s="43" t="s">
        <v>217</v>
      </c>
      <c r="H131" s="51" t="s">
        <v>113</v>
      </c>
      <c r="I131" s="51"/>
      <c r="J131" s="35"/>
      <c r="K131" s="35"/>
      <c r="L131" s="51"/>
      <c r="M131" s="51"/>
      <c r="IV131" s="52" t="s">
        <v>113</v>
      </c>
    </row>
    <row r="132" s="100" customFormat="1" ht="12.75"/>
  </sheetData>
  <sheetProtection/>
  <mergeCells count="13">
    <mergeCell ref="A132:IV132"/>
    <mergeCell ref="G11:IV11"/>
    <mergeCell ref="B7:IV7"/>
    <mergeCell ref="B8:IV8"/>
    <mergeCell ref="E1:H1"/>
    <mergeCell ref="B2:H2"/>
    <mergeCell ref="D3:H3"/>
    <mergeCell ref="B4:H4"/>
    <mergeCell ref="B11:B12"/>
    <mergeCell ref="C11:C12"/>
    <mergeCell ref="D11:D12"/>
    <mergeCell ref="E11:E12"/>
    <mergeCell ref="F11:F1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Финасовое управление</dc:creator>
  <cp:keywords/>
  <dc:description/>
  <cp:lastModifiedBy>User</cp:lastModifiedBy>
  <cp:lastPrinted>2022-02-21T06:49:59Z</cp:lastPrinted>
  <dcterms:created xsi:type="dcterms:W3CDTF">2013-10-17T14:01:54Z</dcterms:created>
  <dcterms:modified xsi:type="dcterms:W3CDTF">2022-10-20T13:15:45Z</dcterms:modified>
  <cp:category/>
  <cp:version/>
  <cp:contentType/>
  <cp:contentStatus/>
</cp:coreProperties>
</file>