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95" windowWidth="10005" windowHeight="9945" activeTab="0"/>
  </bookViews>
  <sheets>
    <sheet name="Документ (1)" sheetId="1" r:id="rId1"/>
  </sheets>
  <definedNames>
    <definedName name="_xlnm.Print_Titles" localSheetId="0">'Документ (1)'!$9:$9</definedName>
    <definedName name="_xlnm.Print_Area" localSheetId="0">'Документ (1)'!$A$1:$K$41</definedName>
  </definedNames>
  <calcPr fullCalcOnLoad="1"/>
</workbook>
</file>

<file path=xl/sharedStrings.xml><?xml version="1.0" encoding="utf-8"?>
<sst xmlns="http://schemas.openxmlformats.org/spreadsheetml/2006/main" count="336" uniqueCount="55">
  <si>
    <t>Итого</t>
  </si>
  <si>
    <t>Сумма</t>
  </si>
  <si>
    <t>(тыс. рублей)</t>
  </si>
  <si>
    <t>СОЦИАЛЬНАЯ ПОЛИТИКА</t>
  </si>
  <si>
    <t>Пенсионное обеспечение</t>
  </si>
  <si>
    <t>ФИЗИЧЕСКАЯ КУЛЬТУРА И СПОРТ</t>
  </si>
  <si>
    <t>Социальное обеспечение населения</t>
  </si>
  <si>
    <t>Другие вопросы в области жилищно-коммунального хозяйства</t>
  </si>
  <si>
    <t>10</t>
  </si>
  <si>
    <t>ЖИЛИЩНО-КОММУНАЛЬНОЕ ХОЗЯЙСТВО</t>
  </si>
  <si>
    <t>Жилищное хозяйство</t>
  </si>
  <si>
    <t>Коммунальное хозяйство</t>
  </si>
  <si>
    <t>НАЦИОНАЛЬНАЯ ЭКОНОМИКА</t>
  </si>
  <si>
    <t>#Н/Д</t>
  </si>
  <si>
    <t>Наименование</t>
  </si>
  <si>
    <t>Рз</t>
  </si>
  <si>
    <t>ПР</t>
  </si>
  <si>
    <t/>
  </si>
  <si>
    <t>ОБЩЕГОСУДАРСТВЕННЫЕ ВОПРОСЫ</t>
  </si>
  <si>
    <t>01</t>
  </si>
  <si>
    <t>Транспорт</t>
  </si>
  <si>
    <t>08</t>
  </si>
  <si>
    <t>Дорожное хозяйство (дорожные фонды)</t>
  </si>
  <si>
    <t>05</t>
  </si>
  <si>
    <t>11</t>
  </si>
  <si>
    <t>Другие общегосударственные вопросы</t>
  </si>
  <si>
    <t>13</t>
  </si>
  <si>
    <t>Другие вопросы в области национальной экономики</t>
  </si>
  <si>
    <t>12</t>
  </si>
  <si>
    <t>09</t>
  </si>
  <si>
    <t>02</t>
  </si>
  <si>
    <t>03</t>
  </si>
  <si>
    <t>04</t>
  </si>
  <si>
    <t>Благоустройство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</si>
  <si>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</si>
  <si>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</si>
  <si>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КУЛЬТУРА, КИНЕМАТОГРАФИЯ</t>
  </si>
  <si>
    <t>Культура</t>
  </si>
  <si>
    <t>Физическая культура</t>
  </si>
  <si>
    <t>Резервные фонды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</si>
  <si>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</si>
  <si>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харатера, гражданская оборона</t>
  </si>
  <si>
    <t xml:space="preserve">                                                                                                                   Приложение 3</t>
  </si>
  <si>
    <t xml:space="preserve">                                                                                                     к решению Совета народных депутатов</t>
  </si>
  <si>
    <t xml:space="preserve">     города Камешково </t>
  </si>
  <si>
    <t xml:space="preserve">                                                                                                           от _______________  № _____</t>
  </si>
  <si>
    <t>Распределение бюджетных ассигнований по разделам, подразделам классификации расходов бюджета города за 2020 год</t>
  </si>
  <si>
    <t>ОХРАНА ОКРУЖАЮЩЕЙ СРЕДЫ</t>
  </si>
  <si>
    <t>06</t>
  </si>
  <si>
    <t>100,0</t>
  </si>
  <si>
    <t>Сбор, удаление отходов и очистка сточных вод</t>
  </si>
  <si>
    <t>Обеспечение проведения выборов и референдумов</t>
  </si>
  <si>
    <t>07</t>
  </si>
  <si>
    <t>314,2</t>
  </si>
  <si>
    <t>0,0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</si>
</sst>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9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shrinkToFit="1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 horizontal="center" vertical="top"/>
    </xf>
    <xf numFmtId="0" fontId="4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shrinkToFit="1"/>
    </xf>
    <xf numFmtId="176" fontId="1" fillId="33" borderId="0" xfId="0" applyNumberFormat="1" applyFont="1" applyFill="1" applyAlignment="1">
      <alignment horizontal="right" vertical="top" shrinkToFit="1"/>
    </xf>
    <xf numFmtId="49" fontId="1" fillId="33" borderId="0" xfId="0" applyNumberFormat="1" applyFont="1" applyFill="1" applyAlignment="1">
      <alignment horizontal="center" vertical="top" shrinkToFit="1"/>
    </xf>
    <xf numFmtId="49" fontId="2" fillId="33" borderId="10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5" fillId="0" borderId="0" xfId="0" applyFont="1" applyAlignment="1">
      <alignment/>
    </xf>
    <xf numFmtId="0" fontId="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 horizontal="right" wrapText="1"/>
    </xf>
    <xf numFmtId="0" fontId="1" fillId="33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 wrapText="1"/>
    </xf>
    <xf numFmtId="0" fontId="1" fillId="33" borderId="11" xfId="0" applyFont="1" applyFill="1" applyBorder="1" applyAlignment="1">
      <alignment horizontal="left" wrapText="1"/>
    </xf>
    <xf numFmtId="0" fontId="10" fillId="33" borderId="12" xfId="0" applyFont="1" applyFill="1" applyBorder="1" applyAlignment="1">
      <alignment horizontal="center" vertical="center" wrapText="1"/>
    </xf>
    <xf numFmtId="176" fontId="11" fillId="33" borderId="12" xfId="0" applyNumberFormat="1" applyFont="1" applyFill="1" applyBorder="1" applyAlignment="1">
      <alignment horizontal="left" vertical="top" wrapText="1"/>
    </xf>
    <xf numFmtId="176" fontId="11" fillId="33" borderId="12" xfId="0" applyNumberFormat="1" applyFont="1" applyFill="1" applyBorder="1" applyAlignment="1" quotePrefix="1">
      <alignment horizontal="center" vertical="top" wrapText="1"/>
    </xf>
    <xf numFmtId="176" fontId="11" fillId="33" borderId="12" xfId="0" applyNumberFormat="1" applyFont="1" applyFill="1" applyBorder="1" applyAlignment="1" quotePrefix="1">
      <alignment horizontal="left" vertical="top" wrapText="1"/>
    </xf>
    <xf numFmtId="176" fontId="10" fillId="33" borderId="12" xfId="0" applyNumberFormat="1" applyFont="1" applyFill="1" applyBorder="1" applyAlignment="1" quotePrefix="1">
      <alignment horizontal="left" vertical="top" wrapText="1"/>
    </xf>
    <xf numFmtId="176" fontId="10" fillId="33" borderId="12" xfId="0" applyNumberFormat="1" applyFont="1" applyFill="1" applyBorder="1" applyAlignment="1" quotePrefix="1">
      <alignment horizontal="center" vertical="top" wrapText="1"/>
    </xf>
    <xf numFmtId="176" fontId="10" fillId="33" borderId="12" xfId="0" applyNumberFormat="1" applyFont="1" applyFill="1" applyBorder="1" applyAlignment="1">
      <alignment horizontal="left" vertical="top" wrapText="1"/>
    </xf>
    <xf numFmtId="49" fontId="10" fillId="33" borderId="12" xfId="0" applyNumberFormat="1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horizontal="left" vertical="top" wrapText="1"/>
    </xf>
    <xf numFmtId="49" fontId="12" fillId="33" borderId="12" xfId="0" applyNumberFormat="1" applyFont="1" applyFill="1" applyBorder="1" applyAlignment="1">
      <alignment horizontal="center" vertical="top" wrapText="1"/>
    </xf>
    <xf numFmtId="0" fontId="13" fillId="33" borderId="12" xfId="0" applyFont="1" applyFill="1" applyBorder="1" applyAlignment="1">
      <alignment horizontal="left" vertical="top" wrapText="1"/>
    </xf>
    <xf numFmtId="49" fontId="13" fillId="33" borderId="12" xfId="0" applyNumberFormat="1" applyFont="1" applyFill="1" applyBorder="1" applyAlignment="1">
      <alignment horizontal="center" vertical="top" wrapText="1"/>
    </xf>
    <xf numFmtId="176" fontId="11" fillId="33" borderId="12" xfId="0" applyNumberFormat="1" applyFont="1" applyFill="1" applyBorder="1" applyAlignment="1">
      <alignment horizontal="right" vertical="top" wrapText="1"/>
    </xf>
    <xf numFmtId="176" fontId="10" fillId="33" borderId="12" xfId="0" applyNumberFormat="1" applyFont="1" applyFill="1" applyBorder="1" applyAlignment="1">
      <alignment horizontal="right" vertical="top" wrapText="1"/>
    </xf>
    <xf numFmtId="176" fontId="12" fillId="33" borderId="12" xfId="0" applyNumberFormat="1" applyFont="1" applyFill="1" applyBorder="1" applyAlignment="1">
      <alignment horizontal="right" vertical="top" shrinkToFit="1"/>
    </xf>
    <xf numFmtId="176" fontId="13" fillId="33" borderId="12" xfId="0" applyNumberFormat="1" applyFont="1" applyFill="1" applyBorder="1" applyAlignment="1">
      <alignment horizontal="right" vertical="top" shrinkToFit="1"/>
    </xf>
    <xf numFmtId="49" fontId="11" fillId="33" borderId="12" xfId="0" applyNumberFormat="1" applyFont="1" applyFill="1" applyBorder="1" applyAlignment="1">
      <alignment horizontal="center" vertical="top" wrapText="1"/>
    </xf>
    <xf numFmtId="49" fontId="10" fillId="33" borderId="12" xfId="0" applyNumberFormat="1" applyFont="1" applyFill="1" applyBorder="1" applyAlignment="1" quotePrefix="1">
      <alignment horizontal="center" vertical="top" wrapText="1"/>
    </xf>
    <xf numFmtId="49" fontId="11" fillId="33" borderId="12" xfId="0" applyNumberFormat="1" applyFont="1" applyFill="1" applyBorder="1" applyAlignment="1" quotePrefix="1">
      <alignment horizontal="center" vertical="top" wrapText="1"/>
    </xf>
    <xf numFmtId="0" fontId="14" fillId="33" borderId="0" xfId="0" applyFont="1" applyFill="1" applyBorder="1" applyAlignment="1">
      <alignment horizontal="left" vertical="top" wrapText="1"/>
    </xf>
    <xf numFmtId="0" fontId="14" fillId="33" borderId="0" xfId="0" applyFont="1" applyFill="1" applyBorder="1" applyAlignment="1">
      <alignment horizontal="left" vertical="top" wrapText="1"/>
    </xf>
    <xf numFmtId="0" fontId="9" fillId="33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49" fontId="13" fillId="33" borderId="12" xfId="0" applyNumberFormat="1" applyFont="1" applyFill="1" applyBorder="1" applyAlignment="1">
      <alignment horizontal="right" vertical="top" wrapText="1"/>
    </xf>
    <xf numFmtId="49" fontId="10" fillId="33" borderId="12" xfId="0" applyNumberFormat="1" applyFont="1" applyFill="1" applyBorder="1" applyAlignment="1">
      <alignment horizontal="left" vertical="top" wrapText="1"/>
    </xf>
    <xf numFmtId="49" fontId="12" fillId="33" borderId="12" xfId="0" applyNumberFormat="1" applyFont="1" applyFill="1" applyBorder="1" applyAlignment="1">
      <alignment horizontal="right" vertical="top" wrapText="1"/>
    </xf>
    <xf numFmtId="49" fontId="10" fillId="33" borderId="12" xfId="0" applyNumberFormat="1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S36"/>
  <sheetViews>
    <sheetView showGridLines="0" showZeros="0" tabSelected="1" view="pageBreakPreview" zoomScaleSheetLayoutView="100" workbookViewId="0" topLeftCell="A1">
      <selection activeCell="D32" sqref="D32"/>
    </sheetView>
  </sheetViews>
  <sheetFormatPr defaultColWidth="0" defaultRowHeight="12.75"/>
  <cols>
    <col min="1" max="1" width="54.625" style="18" customWidth="1"/>
    <col min="2" max="2" width="6.375" style="0" customWidth="1"/>
    <col min="3" max="3" width="6.25390625" style="0" customWidth="1"/>
    <col min="4" max="4" width="21.25390625" style="0" customWidth="1"/>
    <col min="5" max="5" width="12.125" style="0" customWidth="1"/>
    <col min="6" max="16384" width="0" style="0" hidden="1" customWidth="1"/>
  </cols>
  <sheetData>
    <row r="1" spans="1:5" ht="16.5" customHeight="1">
      <c r="A1" s="41" t="s">
        <v>42</v>
      </c>
      <c r="B1" s="41"/>
      <c r="C1" s="41"/>
      <c r="D1" s="41"/>
      <c r="E1" s="41"/>
    </row>
    <row r="2" spans="1:5" ht="17.25" customHeight="1">
      <c r="A2" s="41" t="s">
        <v>43</v>
      </c>
      <c r="B2" s="41"/>
      <c r="C2" s="41"/>
      <c r="D2" s="41"/>
      <c r="E2" s="41"/>
    </row>
    <row r="3" spans="1:5" ht="15" customHeight="1">
      <c r="A3" s="40"/>
      <c r="B3" s="40"/>
      <c r="C3" s="41" t="s">
        <v>44</v>
      </c>
      <c r="D3" s="41"/>
      <c r="E3" s="41"/>
    </row>
    <row r="4" spans="1:5" ht="15.75">
      <c r="A4" s="41" t="s">
        <v>45</v>
      </c>
      <c r="B4" s="41"/>
      <c r="C4" s="41"/>
      <c r="D4" s="41"/>
      <c r="E4" s="41"/>
    </row>
    <row r="5" spans="1:253" ht="67.5" customHeight="1">
      <c r="A5" s="42" t="s">
        <v>46</v>
      </c>
      <c r="B5" s="43"/>
      <c r="C5" s="43"/>
      <c r="D5" s="43"/>
      <c r="E5" s="1"/>
      <c r="F5" s="1"/>
      <c r="G5" s="2"/>
      <c r="H5" s="2"/>
      <c r="I5" s="2"/>
      <c r="J5" s="2"/>
      <c r="K5" s="2"/>
      <c r="L5" s="2"/>
      <c r="M5" s="2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4.25" customHeight="1">
      <c r="A6" s="42"/>
      <c r="B6" s="42"/>
      <c r="C6" s="42"/>
      <c r="D6" s="42"/>
      <c r="E6" s="1"/>
      <c r="F6" s="1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8">
      <c r="A7" s="19"/>
      <c r="B7" s="17"/>
      <c r="C7" s="17"/>
      <c r="D7" s="17"/>
      <c r="E7" s="1"/>
      <c r="F7" s="1"/>
      <c r="G7" s="2"/>
      <c r="H7" s="2"/>
      <c r="I7" s="2"/>
      <c r="J7" s="2"/>
      <c r="K7" s="2"/>
      <c r="L7" s="2"/>
      <c r="M7" s="2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2.75">
      <c r="A8" s="20"/>
      <c r="B8" s="15"/>
      <c r="C8" s="15"/>
      <c r="D8" s="16" t="s">
        <v>2</v>
      </c>
      <c r="E8" s="3"/>
      <c r="F8" s="4" t="s">
        <v>13</v>
      </c>
      <c r="G8" s="4" t="s">
        <v>13</v>
      </c>
      <c r="H8" s="4" t="s">
        <v>13</v>
      </c>
      <c r="I8" s="4" t="s">
        <v>13</v>
      </c>
      <c r="J8" s="4" t="s">
        <v>13</v>
      </c>
      <c r="K8" s="4" t="s">
        <v>13</v>
      </c>
      <c r="L8" s="4" t="s">
        <v>13</v>
      </c>
      <c r="M8" s="4" t="s">
        <v>13</v>
      </c>
      <c r="N8" s="4" t="s">
        <v>13</v>
      </c>
      <c r="O8" s="4" t="s">
        <v>13</v>
      </c>
      <c r="P8" s="4" t="s">
        <v>13</v>
      </c>
      <c r="Q8" s="4" t="s">
        <v>13</v>
      </c>
      <c r="R8" s="4" t="s">
        <v>13</v>
      </c>
      <c r="S8" s="4" t="s">
        <v>13</v>
      </c>
      <c r="T8" s="4" t="s">
        <v>13</v>
      </c>
      <c r="U8" s="4" t="s">
        <v>13</v>
      </c>
      <c r="V8" s="4" t="s">
        <v>13</v>
      </c>
      <c r="W8" s="4" t="s">
        <v>13</v>
      </c>
      <c r="X8" s="4" t="s">
        <v>13</v>
      </c>
      <c r="Y8" s="4" t="s">
        <v>13</v>
      </c>
      <c r="Z8" s="4" t="s">
        <v>13</v>
      </c>
      <c r="AA8" s="4" t="s">
        <v>13</v>
      </c>
      <c r="AB8" s="4" t="s">
        <v>13</v>
      </c>
      <c r="AC8" s="4" t="s">
        <v>13</v>
      </c>
      <c r="AD8" s="4" t="s">
        <v>13</v>
      </c>
      <c r="AE8" s="4" t="s">
        <v>13</v>
      </c>
      <c r="AF8" s="4" t="s">
        <v>13</v>
      </c>
      <c r="AG8" s="4" t="s">
        <v>13</v>
      </c>
      <c r="AH8" s="4" t="s">
        <v>13</v>
      </c>
      <c r="AI8" s="4" t="s">
        <v>13</v>
      </c>
      <c r="AJ8" s="4" t="s">
        <v>13</v>
      </c>
      <c r="AK8" s="4" t="s">
        <v>13</v>
      </c>
      <c r="AL8" s="4" t="s">
        <v>13</v>
      </c>
      <c r="AM8" s="4" t="s">
        <v>13</v>
      </c>
      <c r="AN8" s="4" t="s">
        <v>13</v>
      </c>
      <c r="AO8" s="4" t="s">
        <v>13</v>
      </c>
      <c r="AP8" s="4" t="s">
        <v>13</v>
      </c>
      <c r="AQ8" s="4" t="s">
        <v>13</v>
      </c>
      <c r="AR8" s="4" t="s">
        <v>13</v>
      </c>
      <c r="AS8" s="4" t="s">
        <v>13</v>
      </c>
      <c r="AT8" s="4" t="s">
        <v>13</v>
      </c>
      <c r="AU8" s="4" t="s">
        <v>13</v>
      </c>
      <c r="AV8" s="4" t="s">
        <v>13</v>
      </c>
      <c r="AW8" s="4" t="s">
        <v>13</v>
      </c>
      <c r="AX8" s="4" t="s">
        <v>13</v>
      </c>
      <c r="AY8" s="4" t="s">
        <v>13</v>
      </c>
      <c r="AZ8" s="4" t="s">
        <v>13</v>
      </c>
      <c r="BA8" s="4" t="s">
        <v>13</v>
      </c>
      <c r="BB8" s="4" t="s">
        <v>13</v>
      </c>
      <c r="BC8" s="4" t="s">
        <v>13</v>
      </c>
      <c r="BD8" s="4" t="s">
        <v>13</v>
      </c>
      <c r="BE8" s="4" t="s">
        <v>13</v>
      </c>
      <c r="BF8" s="4" t="s">
        <v>13</v>
      </c>
      <c r="BG8" s="4" t="s">
        <v>13</v>
      </c>
      <c r="BH8" s="4" t="s">
        <v>13</v>
      </c>
      <c r="BI8" s="4" t="s">
        <v>13</v>
      </c>
      <c r="BJ8" s="4" t="s">
        <v>13</v>
      </c>
      <c r="BK8" s="4" t="s">
        <v>13</v>
      </c>
      <c r="BL8" s="4" t="s">
        <v>13</v>
      </c>
      <c r="BM8" s="4" t="s">
        <v>13</v>
      </c>
      <c r="BN8" s="4" t="s">
        <v>13</v>
      </c>
      <c r="BO8" s="4" t="s">
        <v>13</v>
      </c>
      <c r="BP8" s="4" t="s">
        <v>13</v>
      </c>
      <c r="BQ8" s="4" t="s">
        <v>13</v>
      </c>
      <c r="BR8" s="4" t="s">
        <v>13</v>
      </c>
      <c r="BS8" s="4" t="s">
        <v>13</v>
      </c>
      <c r="BT8" s="4" t="s">
        <v>13</v>
      </c>
      <c r="BU8" s="4" t="s">
        <v>13</v>
      </c>
      <c r="BV8" s="4" t="s">
        <v>13</v>
      </c>
      <c r="BW8" s="4" t="s">
        <v>13</v>
      </c>
      <c r="BX8" s="4" t="s">
        <v>13</v>
      </c>
      <c r="BY8" s="4" t="s">
        <v>13</v>
      </c>
      <c r="BZ8" s="4" t="s">
        <v>13</v>
      </c>
      <c r="CA8" s="4" t="s">
        <v>13</v>
      </c>
      <c r="CB8" s="4" t="s">
        <v>13</v>
      </c>
      <c r="CC8" s="4" t="s">
        <v>13</v>
      </c>
      <c r="CD8" s="4" t="s">
        <v>13</v>
      </c>
      <c r="CE8" s="4" t="s">
        <v>13</v>
      </c>
      <c r="CF8" s="4" t="s">
        <v>13</v>
      </c>
      <c r="CG8" s="4" t="s">
        <v>13</v>
      </c>
      <c r="CH8" s="4" t="s">
        <v>13</v>
      </c>
      <c r="CI8" s="4" t="s">
        <v>13</v>
      </c>
      <c r="CJ8" s="4" t="s">
        <v>13</v>
      </c>
      <c r="CK8" s="4" t="s">
        <v>13</v>
      </c>
      <c r="CL8" s="4" t="s">
        <v>13</v>
      </c>
      <c r="CM8" s="4" t="s">
        <v>13</v>
      </c>
      <c r="CN8" s="4" t="s">
        <v>13</v>
      </c>
      <c r="CO8" s="4" t="s">
        <v>13</v>
      </c>
      <c r="CP8" s="4" t="s">
        <v>13</v>
      </c>
      <c r="CQ8" s="4" t="s">
        <v>13</v>
      </c>
      <c r="CR8" s="4" t="s">
        <v>13</v>
      </c>
      <c r="CS8" s="4" t="s">
        <v>13</v>
      </c>
      <c r="CT8" s="4" t="s">
        <v>13</v>
      </c>
      <c r="CU8" s="4" t="s">
        <v>13</v>
      </c>
      <c r="CV8" s="4" t="s">
        <v>13</v>
      </c>
      <c r="CW8" s="4" t="s">
        <v>13</v>
      </c>
      <c r="CX8" s="4" t="s">
        <v>13</v>
      </c>
      <c r="CY8" s="4" t="s">
        <v>13</v>
      </c>
      <c r="CZ8" s="4" t="s">
        <v>13</v>
      </c>
      <c r="DA8" s="4" t="s">
        <v>13</v>
      </c>
      <c r="DB8" s="4" t="s">
        <v>13</v>
      </c>
      <c r="DC8" s="4" t="s">
        <v>13</v>
      </c>
      <c r="DD8" s="4" t="s">
        <v>13</v>
      </c>
      <c r="DE8" s="4" t="s">
        <v>13</v>
      </c>
      <c r="DF8" s="4" t="s">
        <v>13</v>
      </c>
      <c r="DG8" s="4" t="s">
        <v>13</v>
      </c>
      <c r="DH8" s="4" t="s">
        <v>13</v>
      </c>
      <c r="DI8" s="4" t="s">
        <v>13</v>
      </c>
      <c r="DJ8" s="4" t="s">
        <v>13</v>
      </c>
      <c r="DK8" s="4" t="s">
        <v>13</v>
      </c>
      <c r="DL8" s="4" t="s">
        <v>13</v>
      </c>
      <c r="DM8" s="4" t="s">
        <v>13</v>
      </c>
      <c r="DN8" s="4" t="s">
        <v>13</v>
      </c>
      <c r="DO8" s="4" t="s">
        <v>13</v>
      </c>
      <c r="DP8" s="4" t="s">
        <v>13</v>
      </c>
      <c r="DQ8" s="4" t="s">
        <v>13</v>
      </c>
      <c r="DR8" s="4" t="s">
        <v>13</v>
      </c>
      <c r="DS8" s="4" t="s">
        <v>13</v>
      </c>
      <c r="DT8" s="4" t="s">
        <v>13</v>
      </c>
      <c r="DU8" s="4" t="s">
        <v>13</v>
      </c>
      <c r="DV8" s="4" t="s">
        <v>13</v>
      </c>
      <c r="DW8" s="4" t="s">
        <v>13</v>
      </c>
      <c r="DX8" s="4" t="s">
        <v>13</v>
      </c>
      <c r="DY8" s="4" t="s">
        <v>13</v>
      </c>
      <c r="DZ8" s="4" t="s">
        <v>13</v>
      </c>
      <c r="EA8" s="4" t="s">
        <v>13</v>
      </c>
      <c r="EB8" s="4" t="s">
        <v>13</v>
      </c>
      <c r="EC8" s="4" t="s">
        <v>13</v>
      </c>
      <c r="ED8" s="4" t="s">
        <v>13</v>
      </c>
      <c r="EE8" s="4" t="s">
        <v>13</v>
      </c>
      <c r="EF8" s="4" t="s">
        <v>13</v>
      </c>
      <c r="EG8" s="4" t="s">
        <v>13</v>
      </c>
      <c r="EH8" s="4" t="s">
        <v>13</v>
      </c>
      <c r="EI8" s="4" t="s">
        <v>13</v>
      </c>
      <c r="EJ8" s="4" t="s">
        <v>13</v>
      </c>
      <c r="EK8" s="4" t="s">
        <v>13</v>
      </c>
      <c r="EL8" s="4" t="s">
        <v>13</v>
      </c>
      <c r="EM8" s="4" t="s">
        <v>13</v>
      </c>
      <c r="EN8" s="4" t="s">
        <v>13</v>
      </c>
      <c r="EO8" s="4" t="s">
        <v>13</v>
      </c>
      <c r="EP8" s="4" t="s">
        <v>13</v>
      </c>
      <c r="EQ8" s="4" t="s">
        <v>13</v>
      </c>
      <c r="ER8" s="4" t="s">
        <v>13</v>
      </c>
      <c r="ES8" s="4" t="s">
        <v>13</v>
      </c>
      <c r="ET8" s="4" t="s">
        <v>13</v>
      </c>
      <c r="EU8" s="4" t="s">
        <v>13</v>
      </c>
      <c r="EV8" s="4" t="s">
        <v>13</v>
      </c>
      <c r="EW8" s="4" t="s">
        <v>13</v>
      </c>
      <c r="EX8" s="4" t="s">
        <v>13</v>
      </c>
      <c r="EY8" s="4" t="s">
        <v>13</v>
      </c>
      <c r="EZ8" s="4" t="s">
        <v>13</v>
      </c>
      <c r="FA8" s="4" t="s">
        <v>13</v>
      </c>
      <c r="FB8" s="4" t="s">
        <v>13</v>
      </c>
      <c r="FC8" s="4" t="s">
        <v>13</v>
      </c>
      <c r="FD8" s="4" t="s">
        <v>13</v>
      </c>
      <c r="FE8" s="4" t="s">
        <v>13</v>
      </c>
      <c r="FF8" s="4" t="s">
        <v>13</v>
      </c>
      <c r="FG8" s="4" t="s">
        <v>13</v>
      </c>
      <c r="FH8" s="4" t="s">
        <v>13</v>
      </c>
      <c r="FI8" s="4" t="s">
        <v>13</v>
      </c>
      <c r="FJ8" s="4" t="s">
        <v>13</v>
      </c>
      <c r="FK8" s="4" t="s">
        <v>13</v>
      </c>
      <c r="FL8" s="4" t="s">
        <v>13</v>
      </c>
      <c r="FM8" s="4" t="s">
        <v>13</v>
      </c>
      <c r="FN8" s="4" t="s">
        <v>13</v>
      </c>
      <c r="FO8" s="4" t="s">
        <v>13</v>
      </c>
      <c r="FP8" s="4" t="s">
        <v>13</v>
      </c>
      <c r="FQ8" s="4" t="s">
        <v>13</v>
      </c>
      <c r="FR8" s="4" t="s">
        <v>13</v>
      </c>
      <c r="FS8" s="4" t="s">
        <v>13</v>
      </c>
      <c r="FT8" s="4" t="s">
        <v>13</v>
      </c>
      <c r="FU8" s="4" t="s">
        <v>13</v>
      </c>
      <c r="FV8" s="4" t="s">
        <v>13</v>
      </c>
      <c r="FW8" s="4" t="s">
        <v>13</v>
      </c>
      <c r="FX8" s="4" t="s">
        <v>13</v>
      </c>
      <c r="FY8" s="4" t="s">
        <v>13</v>
      </c>
      <c r="FZ8" s="4" t="s">
        <v>13</v>
      </c>
      <c r="GA8" s="4" t="s">
        <v>13</v>
      </c>
      <c r="GB8" s="4" t="s">
        <v>13</v>
      </c>
      <c r="GC8" s="4" t="s">
        <v>13</v>
      </c>
      <c r="GD8" s="4" t="s">
        <v>13</v>
      </c>
      <c r="GE8" s="4" t="s">
        <v>13</v>
      </c>
      <c r="GF8" s="4" t="s">
        <v>13</v>
      </c>
      <c r="GG8" s="4" t="s">
        <v>13</v>
      </c>
      <c r="GH8" s="4" t="s">
        <v>13</v>
      </c>
      <c r="GI8" s="4" t="s">
        <v>13</v>
      </c>
      <c r="GJ8" s="4" t="s">
        <v>13</v>
      </c>
      <c r="GK8" s="4" t="s">
        <v>13</v>
      </c>
      <c r="GL8" s="4" t="s">
        <v>13</v>
      </c>
      <c r="GM8" s="4" t="s">
        <v>13</v>
      </c>
      <c r="GN8" s="4" t="s">
        <v>13</v>
      </c>
      <c r="GO8" s="4" t="s">
        <v>13</v>
      </c>
      <c r="GP8" s="4" t="s">
        <v>13</v>
      </c>
      <c r="GQ8" s="4" t="s">
        <v>13</v>
      </c>
      <c r="GR8" s="4" t="s">
        <v>13</v>
      </c>
      <c r="GS8" s="4" t="s">
        <v>13</v>
      </c>
      <c r="GT8" s="4" t="s">
        <v>13</v>
      </c>
      <c r="GU8" s="4" t="s">
        <v>13</v>
      </c>
      <c r="GV8" s="4" t="s">
        <v>13</v>
      </c>
      <c r="GW8" s="4" t="s">
        <v>13</v>
      </c>
      <c r="GX8" s="4" t="s">
        <v>13</v>
      </c>
      <c r="GY8" s="4" t="s">
        <v>13</v>
      </c>
      <c r="GZ8" s="4" t="s">
        <v>13</v>
      </c>
      <c r="HA8" s="4" t="s">
        <v>13</v>
      </c>
      <c r="HB8" s="4" t="s">
        <v>13</v>
      </c>
      <c r="HC8" s="4" t="s">
        <v>13</v>
      </c>
      <c r="HD8" s="4" t="s">
        <v>13</v>
      </c>
      <c r="HE8" s="4" t="s">
        <v>13</v>
      </c>
      <c r="HF8" s="4" t="s">
        <v>13</v>
      </c>
      <c r="HG8" s="4" t="s">
        <v>13</v>
      </c>
      <c r="HH8" s="4" t="s">
        <v>13</v>
      </c>
      <c r="HI8" s="4" t="s">
        <v>13</v>
      </c>
      <c r="HJ8" s="4" t="s">
        <v>13</v>
      </c>
      <c r="HK8" s="4" t="s">
        <v>13</v>
      </c>
      <c r="HL8" s="4" t="s">
        <v>13</v>
      </c>
      <c r="HM8" s="4" t="s">
        <v>13</v>
      </c>
      <c r="HN8" s="4" t="s">
        <v>13</v>
      </c>
      <c r="HO8" s="4" t="s">
        <v>13</v>
      </c>
      <c r="HP8" s="4" t="s">
        <v>13</v>
      </c>
      <c r="HQ8" s="4" t="s">
        <v>13</v>
      </c>
      <c r="HR8" s="4" t="s">
        <v>13</v>
      </c>
      <c r="HS8" s="4" t="s">
        <v>13</v>
      </c>
      <c r="HT8" s="4" t="s">
        <v>13</v>
      </c>
      <c r="HU8" s="4" t="s">
        <v>13</v>
      </c>
      <c r="HV8" s="4" t="s">
        <v>13</v>
      </c>
      <c r="HW8" s="4" t="s">
        <v>13</v>
      </c>
      <c r="HX8" s="4" t="s">
        <v>13</v>
      </c>
      <c r="HY8" s="4" t="s">
        <v>13</v>
      </c>
      <c r="HZ8" s="4" t="s">
        <v>13</v>
      </c>
      <c r="IA8" s="4" t="s">
        <v>13</v>
      </c>
      <c r="IB8" s="4" t="s">
        <v>13</v>
      </c>
      <c r="IC8" s="4" t="s">
        <v>13</v>
      </c>
      <c r="ID8" s="4" t="s">
        <v>13</v>
      </c>
      <c r="IE8" s="4" t="s">
        <v>13</v>
      </c>
      <c r="IF8" s="4" t="s">
        <v>13</v>
      </c>
      <c r="IG8" s="4" t="s">
        <v>13</v>
      </c>
      <c r="IH8" s="4" t="s">
        <v>13</v>
      </c>
      <c r="II8" s="4" t="s">
        <v>13</v>
      </c>
      <c r="IJ8" s="4" t="s">
        <v>13</v>
      </c>
      <c r="IK8" s="4" t="s">
        <v>13</v>
      </c>
      <c r="IL8" s="4" t="s">
        <v>13</v>
      </c>
      <c r="IM8" s="4" t="s">
        <v>13</v>
      </c>
      <c r="IN8" s="4" t="s">
        <v>13</v>
      </c>
      <c r="IO8" s="4" t="s">
        <v>13</v>
      </c>
      <c r="IP8" s="4" t="s">
        <v>13</v>
      </c>
      <c r="IQ8" s="4" t="s">
        <v>13</v>
      </c>
      <c r="IR8" s="4" t="s">
        <v>13</v>
      </c>
      <c r="IS8" s="4" t="s">
        <v>13</v>
      </c>
    </row>
    <row r="9" spans="1:253" ht="15">
      <c r="A9" s="21" t="s">
        <v>14</v>
      </c>
      <c r="B9" s="21" t="s">
        <v>15</v>
      </c>
      <c r="C9" s="21" t="s">
        <v>16</v>
      </c>
      <c r="D9" s="21" t="s">
        <v>1</v>
      </c>
      <c r="E9" s="5"/>
      <c r="F9" s="3"/>
      <c r="G9" s="3"/>
      <c r="H9" s="3"/>
      <c r="I9" s="3"/>
      <c r="J9" s="6"/>
      <c r="K9" s="6"/>
      <c r="L9" s="6"/>
      <c r="M9" s="6"/>
      <c r="N9" s="7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10" s="14" customFormat="1" ht="14.25">
      <c r="A10" s="22" t="s">
        <v>0</v>
      </c>
      <c r="B10" s="23" t="s">
        <v>17</v>
      </c>
      <c r="C10" s="23" t="s">
        <v>17</v>
      </c>
      <c r="D10" s="33">
        <f>D11+D15+D17+D21+D28+D30+D33+D35+D26</f>
        <v>105126.90000000001</v>
      </c>
      <c r="E10" s="11"/>
      <c r="F10" s="12"/>
      <c r="G10" s="13"/>
      <c r="H10" s="13"/>
      <c r="I10" s="12"/>
      <c r="J10" s="12"/>
    </row>
    <row r="11" spans="1:10" s="14" customFormat="1" ht="14.25">
      <c r="A11" s="24" t="s">
        <v>18</v>
      </c>
      <c r="B11" s="23" t="s">
        <v>19</v>
      </c>
      <c r="C11" s="23" t="s">
        <v>17</v>
      </c>
      <c r="D11" s="33">
        <f>D13+D14+D12</f>
        <v>1662.9</v>
      </c>
      <c r="E11" s="11"/>
      <c r="F11" s="12"/>
      <c r="G11" s="13"/>
      <c r="H11" s="13"/>
      <c r="I11" s="12"/>
      <c r="J11" s="12"/>
    </row>
    <row r="12" spans="1:10" s="14" customFormat="1" ht="15">
      <c r="A12" s="29" t="s">
        <v>51</v>
      </c>
      <c r="B12" s="28" t="s">
        <v>19</v>
      </c>
      <c r="C12" s="28" t="s">
        <v>52</v>
      </c>
      <c r="D12" s="47" t="s">
        <v>53</v>
      </c>
      <c r="E12" s="11"/>
      <c r="F12" s="12"/>
      <c r="G12" s="13"/>
      <c r="H12" s="13"/>
      <c r="I12" s="12"/>
      <c r="J12" s="12"/>
    </row>
    <row r="13" spans="1:10" s="14" customFormat="1" ht="15">
      <c r="A13" s="27" t="s">
        <v>39</v>
      </c>
      <c r="B13" s="28" t="s">
        <v>19</v>
      </c>
      <c r="C13" s="28" t="s">
        <v>24</v>
      </c>
      <c r="D13" s="47" t="s">
        <v>54</v>
      </c>
      <c r="E13" s="11"/>
      <c r="F13" s="12"/>
      <c r="G13" s="13"/>
      <c r="H13" s="13"/>
      <c r="I13" s="12"/>
      <c r="J13" s="12"/>
    </row>
    <row r="14" spans="1:10" ht="15">
      <c r="A14" s="25" t="s">
        <v>25</v>
      </c>
      <c r="B14" s="26" t="s">
        <v>19</v>
      </c>
      <c r="C14" s="26" t="s">
        <v>26</v>
      </c>
      <c r="D14" s="34">
        <v>1348.7</v>
      </c>
      <c r="E14" s="8"/>
      <c r="F14" s="9"/>
      <c r="G14" s="10"/>
      <c r="H14" s="10"/>
      <c r="I14" s="9"/>
      <c r="J14" s="9"/>
    </row>
    <row r="15" spans="1:10" ht="28.5">
      <c r="A15" s="22" t="s">
        <v>40</v>
      </c>
      <c r="B15" s="37" t="s">
        <v>31</v>
      </c>
      <c r="C15" s="39"/>
      <c r="D15" s="33">
        <f>D16</f>
        <v>155</v>
      </c>
      <c r="E15" s="8"/>
      <c r="F15" s="9"/>
      <c r="G15" s="10"/>
      <c r="H15" s="10"/>
      <c r="I15" s="9"/>
      <c r="J15" s="9"/>
    </row>
    <row r="16" spans="1:10" ht="31.5" customHeight="1">
      <c r="A16" s="27" t="s">
        <v>41</v>
      </c>
      <c r="B16" s="28" t="s">
        <v>31</v>
      </c>
      <c r="C16" s="28" t="s">
        <v>29</v>
      </c>
      <c r="D16" s="34">
        <v>155</v>
      </c>
      <c r="E16" s="8"/>
      <c r="F16" s="9"/>
      <c r="G16" s="10"/>
      <c r="H16" s="10"/>
      <c r="I16" s="9"/>
      <c r="J16" s="9"/>
    </row>
    <row r="17" spans="1:10" s="14" customFormat="1" ht="14.25">
      <c r="A17" s="24" t="s">
        <v>12</v>
      </c>
      <c r="B17" s="23" t="s">
        <v>32</v>
      </c>
      <c r="C17" s="23" t="s">
        <v>17</v>
      </c>
      <c r="D17" s="33">
        <f>D18+D19+D20</f>
        <v>37225.6</v>
      </c>
      <c r="E17" s="11"/>
      <c r="F17" s="12"/>
      <c r="G17" s="13"/>
      <c r="H17" s="13"/>
      <c r="I17" s="12"/>
      <c r="J17" s="12"/>
    </row>
    <row r="18" spans="1:10" ht="15">
      <c r="A18" s="25" t="s">
        <v>20</v>
      </c>
      <c r="B18" s="26" t="s">
        <v>32</v>
      </c>
      <c r="C18" s="26" t="s">
        <v>21</v>
      </c>
      <c r="D18" s="34">
        <v>720</v>
      </c>
      <c r="E18" s="8"/>
      <c r="F18" s="9"/>
      <c r="G18" s="10"/>
      <c r="H18" s="10"/>
      <c r="I18" s="9"/>
      <c r="J18" s="9"/>
    </row>
    <row r="19" spans="1:10" ht="15">
      <c r="A19" s="25" t="s">
        <v>22</v>
      </c>
      <c r="B19" s="26" t="s">
        <v>32</v>
      </c>
      <c r="C19" s="26" t="s">
        <v>29</v>
      </c>
      <c r="D19" s="34">
        <v>31763.8</v>
      </c>
      <c r="E19" s="8"/>
      <c r="F19" s="9"/>
      <c r="G19" s="10"/>
      <c r="H19" s="10"/>
      <c r="I19" s="9"/>
      <c r="J19" s="9"/>
    </row>
    <row r="20" spans="1:10" ht="15">
      <c r="A20" s="25" t="s">
        <v>27</v>
      </c>
      <c r="B20" s="26" t="s">
        <v>32</v>
      </c>
      <c r="C20" s="26" t="s">
        <v>28</v>
      </c>
      <c r="D20" s="34">
        <v>4741.8</v>
      </c>
      <c r="E20" s="8"/>
      <c r="F20" s="9"/>
      <c r="G20" s="10"/>
      <c r="H20" s="10"/>
      <c r="I20" s="9"/>
      <c r="J20" s="9"/>
    </row>
    <row r="21" spans="1:10" s="14" customFormat="1" ht="14.25">
      <c r="A21" s="24" t="s">
        <v>9</v>
      </c>
      <c r="B21" s="23" t="s">
        <v>23</v>
      </c>
      <c r="C21" s="23" t="s">
        <v>17</v>
      </c>
      <c r="D21" s="33">
        <f>D22+D23+D24+D25</f>
        <v>48775.1</v>
      </c>
      <c r="E21" s="11"/>
      <c r="F21" s="12"/>
      <c r="G21" s="13"/>
      <c r="H21" s="13"/>
      <c r="I21" s="12"/>
      <c r="J21" s="12"/>
    </row>
    <row r="22" spans="1:10" ht="15">
      <c r="A22" s="25" t="s">
        <v>10</v>
      </c>
      <c r="B22" s="26" t="s">
        <v>23</v>
      </c>
      <c r="C22" s="26" t="s">
        <v>19</v>
      </c>
      <c r="D22" s="34">
        <v>859.4</v>
      </c>
      <c r="E22" s="8"/>
      <c r="F22" s="9"/>
      <c r="G22" s="10"/>
      <c r="H22" s="10"/>
      <c r="I22" s="9"/>
      <c r="J22" s="9"/>
    </row>
    <row r="23" spans="1:10" ht="15">
      <c r="A23" s="25" t="s">
        <v>11</v>
      </c>
      <c r="B23" s="26" t="s">
        <v>23</v>
      </c>
      <c r="C23" s="30" t="s">
        <v>30</v>
      </c>
      <c r="D23" s="34">
        <v>14272.4</v>
      </c>
      <c r="E23" s="8"/>
      <c r="F23" s="9"/>
      <c r="G23" s="10"/>
      <c r="H23" s="10"/>
      <c r="I23" s="9"/>
      <c r="J23" s="9"/>
    </row>
    <row r="24" spans="1:10" ht="15">
      <c r="A24" s="27" t="s">
        <v>33</v>
      </c>
      <c r="B24" s="28" t="s">
        <v>23</v>
      </c>
      <c r="C24" s="30" t="s">
        <v>31</v>
      </c>
      <c r="D24" s="34">
        <v>20861.3</v>
      </c>
      <c r="E24" s="8"/>
      <c r="F24" s="9"/>
      <c r="G24" s="10"/>
      <c r="H24" s="10"/>
      <c r="I24" s="9"/>
      <c r="J24" s="9"/>
    </row>
    <row r="25" spans="1:10" ht="30">
      <c r="A25" s="25" t="s">
        <v>7</v>
      </c>
      <c r="B25" s="26" t="s">
        <v>23</v>
      </c>
      <c r="C25" s="30" t="s">
        <v>23</v>
      </c>
      <c r="D25" s="34">
        <v>12782</v>
      </c>
      <c r="E25" s="8"/>
      <c r="F25" s="9"/>
      <c r="G25" s="10"/>
      <c r="H25" s="10"/>
      <c r="I25" s="9"/>
      <c r="J25" s="9"/>
    </row>
    <row r="26" spans="1:10" ht="14.25">
      <c r="A26" s="22" t="s">
        <v>47</v>
      </c>
      <c r="B26" s="37" t="s">
        <v>48</v>
      </c>
      <c r="C26" s="32"/>
      <c r="D26" s="44" t="s">
        <v>49</v>
      </c>
      <c r="E26" s="8"/>
      <c r="F26" s="9"/>
      <c r="G26" s="10"/>
      <c r="H26" s="10"/>
      <c r="I26" s="9"/>
      <c r="J26" s="9"/>
    </row>
    <row r="27" spans="1:10" ht="15">
      <c r="A27" s="45" t="s">
        <v>50</v>
      </c>
      <c r="B27" s="28" t="s">
        <v>48</v>
      </c>
      <c r="C27" s="30" t="s">
        <v>30</v>
      </c>
      <c r="D27" s="46" t="s">
        <v>49</v>
      </c>
      <c r="E27" s="8"/>
      <c r="F27" s="9"/>
      <c r="G27" s="10"/>
      <c r="H27" s="10"/>
      <c r="I27" s="9"/>
      <c r="J27" s="9"/>
    </row>
    <row r="28" spans="1:10" s="14" customFormat="1" ht="15">
      <c r="A28" s="22" t="s">
        <v>36</v>
      </c>
      <c r="B28" s="37" t="s">
        <v>21</v>
      </c>
      <c r="C28" s="26"/>
      <c r="D28" s="33">
        <f>D29</f>
        <v>13000</v>
      </c>
      <c r="E28" s="11"/>
      <c r="F28" s="12"/>
      <c r="G28" s="13"/>
      <c r="H28" s="13"/>
      <c r="I28" s="12"/>
      <c r="J28" s="12"/>
    </row>
    <row r="29" spans="1:10" ht="15">
      <c r="A29" s="27" t="s">
        <v>37</v>
      </c>
      <c r="B29" s="28" t="s">
        <v>21</v>
      </c>
      <c r="C29" s="30" t="s">
        <v>19</v>
      </c>
      <c r="D29" s="34">
        <v>13000</v>
      </c>
      <c r="E29" s="8"/>
      <c r="F29" s="9"/>
      <c r="G29" s="10"/>
      <c r="H29" s="10"/>
      <c r="I29" s="9"/>
      <c r="J29" s="9"/>
    </row>
    <row r="30" spans="1:10" s="14" customFormat="1" ht="15">
      <c r="A30" s="24" t="s">
        <v>3</v>
      </c>
      <c r="B30" s="23" t="s">
        <v>8</v>
      </c>
      <c r="C30" s="26"/>
      <c r="D30" s="33">
        <f>D31+D32</f>
        <v>1152.3</v>
      </c>
      <c r="E30" s="11"/>
      <c r="F30" s="12"/>
      <c r="G30" s="13"/>
      <c r="H30" s="13"/>
      <c r="I30" s="12"/>
      <c r="J30" s="12"/>
    </row>
    <row r="31" spans="1:10" ht="15">
      <c r="A31" s="25" t="s">
        <v>4</v>
      </c>
      <c r="B31" s="26" t="s">
        <v>8</v>
      </c>
      <c r="C31" s="30" t="s">
        <v>19</v>
      </c>
      <c r="D31" s="34">
        <v>405.3</v>
      </c>
      <c r="E31" s="8"/>
      <c r="F31" s="9"/>
      <c r="G31" s="10"/>
      <c r="H31" s="10"/>
      <c r="I31" s="9"/>
      <c r="J31" s="9"/>
    </row>
    <row r="32" spans="1:10" ht="15">
      <c r="A32" s="25" t="s">
        <v>6</v>
      </c>
      <c r="B32" s="26" t="s">
        <v>8</v>
      </c>
      <c r="C32" s="30" t="s">
        <v>31</v>
      </c>
      <c r="D32" s="34">
        <v>747</v>
      </c>
      <c r="E32" s="8"/>
      <c r="F32" s="9"/>
      <c r="G32" s="10"/>
      <c r="H32" s="10"/>
      <c r="I32" s="9"/>
      <c r="J32" s="9"/>
    </row>
    <row r="33" spans="1:10" s="14" customFormat="1" ht="15">
      <c r="A33" s="24" t="s">
        <v>5</v>
      </c>
      <c r="B33" s="23" t="s">
        <v>24</v>
      </c>
      <c r="C33" s="26"/>
      <c r="D33" s="33">
        <f>D34</f>
        <v>3043</v>
      </c>
      <c r="E33" s="11"/>
      <c r="F33" s="12"/>
      <c r="G33" s="13"/>
      <c r="H33" s="13"/>
      <c r="I33" s="12"/>
      <c r="J33" s="12"/>
    </row>
    <row r="34" spans="1:10" ht="15">
      <c r="A34" s="27" t="s">
        <v>38</v>
      </c>
      <c r="B34" s="38">
        <v>11</v>
      </c>
      <c r="C34" s="30" t="s">
        <v>19</v>
      </c>
      <c r="D34" s="34">
        <v>3043</v>
      </c>
      <c r="E34" s="8"/>
      <c r="F34" s="9"/>
      <c r="G34" s="10"/>
      <c r="H34" s="10"/>
      <c r="I34" s="9"/>
      <c r="J34" s="9"/>
    </row>
    <row r="35" spans="1:10" ht="28.5">
      <c r="A35" s="31" t="s">
        <v>34</v>
      </c>
      <c r="B35" s="32" t="s">
        <v>26</v>
      </c>
      <c r="C35" s="30"/>
      <c r="D35" s="36">
        <v>13</v>
      </c>
      <c r="E35" s="8"/>
      <c r="F35" s="9"/>
      <c r="G35" s="10"/>
      <c r="H35" s="10"/>
      <c r="I35" s="9"/>
      <c r="J35" s="9"/>
    </row>
    <row r="36" spans="1:10" ht="30">
      <c r="A36" s="29" t="s">
        <v>35</v>
      </c>
      <c r="B36" s="30" t="s">
        <v>26</v>
      </c>
      <c r="C36" s="30" t="s">
        <v>19</v>
      </c>
      <c r="D36" s="35">
        <v>13</v>
      </c>
      <c r="E36" s="8"/>
      <c r="F36" s="9"/>
      <c r="G36" s="10"/>
      <c r="H36" s="10"/>
      <c r="I36" s="9"/>
      <c r="J36" s="9"/>
    </row>
  </sheetData>
  <sheetProtection/>
  <mergeCells count="6">
    <mergeCell ref="A1:E1"/>
    <mergeCell ref="A6:D6"/>
    <mergeCell ref="A5:D5"/>
    <mergeCell ref="A2:E2"/>
    <mergeCell ref="C3:E3"/>
    <mergeCell ref="A4:E4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8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Финасовое управление</dc:creator>
  <cp:keywords/>
  <dc:description/>
  <cp:lastModifiedBy>Финасовое управление</cp:lastModifiedBy>
  <cp:lastPrinted>2020-07-15T11:01:37Z</cp:lastPrinted>
  <dcterms:created xsi:type="dcterms:W3CDTF">2013-10-17T13:12:05Z</dcterms:created>
  <dcterms:modified xsi:type="dcterms:W3CDTF">2021-02-10T05:47:55Z</dcterms:modified>
  <cp:category/>
  <cp:version/>
  <cp:contentType/>
  <cp:contentStatus/>
</cp:coreProperties>
</file>